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C:\Users\bsosa\OneDrive - Kal Tire\Escritorio\"/>
    </mc:Choice>
  </mc:AlternateContent>
  <xr:revisionPtr revIDLastSave="0" documentId="8_{EE830AA8-2CA1-435B-B761-48F0949D38E5}" xr6:coauthVersionLast="47" xr6:coauthVersionMax="47" xr10:uidLastSave="{00000000-0000-0000-0000-000000000000}"/>
  <bookViews>
    <workbookView xWindow="-120" yWindow="-120" windowWidth="20730" windowHeight="11040" activeTab="3" xr2:uid="{00000000-000D-0000-FFFF-FFFF00000000}"/>
  </bookViews>
  <sheets>
    <sheet name="Codigos" sheetId="1" r:id="rId1"/>
    <sheet name="Pedido Cerrejon" sheetId="3" state="hidden" r:id="rId2"/>
    <sheet name="Pedido" sheetId="2" state="hidden" r:id="rId3"/>
    <sheet name="Pedido Hatillo" sheetId="4" r:id="rId4"/>
  </sheets>
  <definedNames>
    <definedName name="_xlnm._FilterDatabase" localSheetId="2" hidden="1">Pedido!$A$1:$H$255</definedName>
    <definedName name="_xlnm._FilterDatabase" localSheetId="1" hidden="1">'Pedido Cerrejon'!$A$1:$H$43</definedName>
    <definedName name="_xlnm._FilterDatabase" localSheetId="3" hidden="1">'Pedido Hatillo'!$A$1:$G$13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9" i="4" l="1"/>
  <c r="C13" i="4"/>
  <c r="C253" i="2"/>
  <c r="C252" i="2"/>
  <c r="C247" i="2" l="1"/>
  <c r="C243" i="2"/>
  <c r="C242" i="2"/>
  <c r="C241" i="2"/>
  <c r="C239" i="2"/>
  <c r="C238" i="2"/>
  <c r="C237" i="2"/>
  <c r="C236" i="2"/>
  <c r="C234" i="2"/>
  <c r="C224" i="2"/>
  <c r="C221" i="2"/>
  <c r="C220" i="2"/>
  <c r="C219" i="2"/>
  <c r="C210" i="2"/>
  <c r="C208" i="2"/>
  <c r="C207" i="2"/>
  <c r="C206" i="2"/>
  <c r="C205" i="2"/>
  <c r="C204" i="2"/>
  <c r="C203" i="2"/>
  <c r="C202" i="2"/>
  <c r="C201" i="2"/>
  <c r="G191" i="2"/>
  <c r="C199" i="2"/>
  <c r="C198" i="2"/>
  <c r="C197" i="2"/>
  <c r="C196" i="2"/>
  <c r="C195" i="2"/>
  <c r="C194" i="2"/>
  <c r="C189" i="2"/>
  <c r="C186" i="2"/>
  <c r="C181" i="2"/>
  <c r="C180" i="2"/>
  <c r="C179" i="2"/>
  <c r="C178" i="2"/>
  <c r="C177" i="2"/>
  <c r="C176" i="2"/>
  <c r="C166" i="2" l="1"/>
  <c r="C165" i="2"/>
  <c r="C136" i="2"/>
  <c r="C157" i="2"/>
  <c r="C154" i="2"/>
  <c r="C153" i="2"/>
  <c r="C163" i="2"/>
  <c r="C162" i="2"/>
  <c r="C161" i="2"/>
  <c r="C160" i="2"/>
  <c r="C159" i="2"/>
  <c r="C149" i="2"/>
  <c r="C146" i="2"/>
  <c r="C147" i="2"/>
  <c r="C148" i="2"/>
  <c r="C145" i="2"/>
  <c r="C143" i="2"/>
  <c r="C141" i="2"/>
  <c r="C142" i="2"/>
  <c r="C140" i="2"/>
  <c r="C139" i="2"/>
  <c r="C138" i="2"/>
  <c r="C137" i="2"/>
  <c r="C133" i="2"/>
  <c r="C131" i="2"/>
  <c r="C130" i="2"/>
  <c r="C132" i="2"/>
  <c r="C134" i="2"/>
  <c r="C135" i="2"/>
  <c r="C129" i="2"/>
  <c r="C128" i="2"/>
  <c r="C127" i="2"/>
  <c r="C126" i="2"/>
  <c r="C123" i="2"/>
  <c r="C122" i="2"/>
  <c r="C120" i="2"/>
  <c r="C119" i="2"/>
  <c r="C118" i="2"/>
  <c r="C117" i="2"/>
  <c r="C116" i="2"/>
  <c r="C115" i="2"/>
  <c r="C114" i="2"/>
  <c r="C113" i="2"/>
  <c r="C112" i="2"/>
  <c r="C111" i="2"/>
  <c r="C110" i="2"/>
  <c r="C109" i="2"/>
  <c r="C108" i="2"/>
  <c r="C107" i="2"/>
  <c r="C106" i="2"/>
  <c r="C99" i="2"/>
  <c r="C98" i="2"/>
  <c r="C105" i="2"/>
  <c r="C104" i="2"/>
  <c r="C94" i="2"/>
  <c r="C93" i="2"/>
  <c r="C86" i="2"/>
  <c r="C84" i="2"/>
  <c r="C83" i="2"/>
  <c r="C82" i="2"/>
  <c r="C81" i="2"/>
  <c r="C80" i="2"/>
  <c r="C78" i="2"/>
  <c r="C77" i="2"/>
  <c r="C76" i="2"/>
  <c r="C75" i="2"/>
  <c r="C74" i="2"/>
  <c r="C73" i="2"/>
  <c r="C72" i="2"/>
  <c r="C71" i="2"/>
  <c r="C70" i="2"/>
  <c r="C69" i="2"/>
  <c r="C68" i="2"/>
  <c r="C62" i="2"/>
  <c r="C61" i="2"/>
  <c r="C60" i="2"/>
  <c r="C55" i="2"/>
  <c r="C54" i="2"/>
  <c r="C53" i="2"/>
  <c r="C49" i="2"/>
  <c r="C50" i="2"/>
  <c r="C51" i="2"/>
  <c r="C18" i="3"/>
  <c r="H18" i="3" s="1"/>
  <c r="C11" i="3"/>
  <c r="H11" i="3" s="1"/>
  <c r="C10" i="3"/>
  <c r="H10" i="3" s="1"/>
  <c r="C9" i="3"/>
  <c r="H9" i="3" s="1"/>
  <c r="C8" i="3"/>
  <c r="H8" i="3" s="1"/>
  <c r="C7" i="3"/>
  <c r="H7" i="3" s="1"/>
  <c r="C6" i="3"/>
  <c r="H6" i="3" s="1"/>
  <c r="C5" i="3"/>
  <c r="H5" i="3" s="1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19" i="3"/>
  <c r="H17" i="3"/>
  <c r="H16" i="3"/>
  <c r="H15" i="3"/>
  <c r="H14" i="3"/>
  <c r="H13" i="3"/>
  <c r="H12" i="3"/>
  <c r="H4" i="3"/>
  <c r="H3" i="3"/>
  <c r="H2" i="3"/>
  <c r="C48" i="2"/>
  <c r="C47" i="2"/>
  <c r="H46" i="2"/>
  <c r="H45" i="2"/>
  <c r="H44" i="2"/>
  <c r="H43" i="2"/>
  <c r="H42" i="2"/>
  <c r="H6" i="2"/>
  <c r="H22" i="2"/>
  <c r="H23" i="2"/>
  <c r="H33" i="2"/>
  <c r="H37" i="2"/>
  <c r="H39" i="2"/>
  <c r="H41" i="2"/>
  <c r="C10" i="2"/>
  <c r="H10" i="2" s="1"/>
  <c r="C29" i="2"/>
  <c r="H29" i="2" s="1"/>
  <c r="C27" i="2"/>
  <c r="H27" i="2" s="1"/>
  <c r="C26" i="2"/>
  <c r="H26" i="2" s="1"/>
  <c r="C28" i="2"/>
  <c r="H28" i="2" s="1"/>
  <c r="C30" i="2"/>
  <c r="H30" i="2" s="1"/>
  <c r="C31" i="2"/>
  <c r="H31" i="2" s="1"/>
  <c r="C32" i="2"/>
  <c r="H32" i="2" s="1"/>
  <c r="C34" i="2"/>
  <c r="H34" i="2" s="1"/>
  <c r="C35" i="2"/>
  <c r="H35" i="2" s="1"/>
  <c r="C36" i="2"/>
  <c r="H36" i="2" s="1"/>
  <c r="C38" i="2"/>
  <c r="H38" i="2" s="1"/>
  <c r="C8" i="2"/>
  <c r="H8" i="2" s="1"/>
  <c r="C9" i="2"/>
  <c r="H9" i="2" s="1"/>
  <c r="C40" i="2"/>
  <c r="H40" i="2" s="1"/>
  <c r="C2" i="2"/>
  <c r="H2" i="2" s="1"/>
  <c r="C3" i="2"/>
  <c r="H3" i="2" s="1"/>
  <c r="C4" i="2"/>
  <c r="H4" i="2" s="1"/>
  <c r="D24" i="2"/>
  <c r="C25" i="2"/>
  <c r="H25" i="2" s="1"/>
  <c r="C24" i="2"/>
  <c r="C7" i="2"/>
  <c r="H7" i="2" s="1"/>
  <c r="C5" i="2"/>
  <c r="H5" i="2" s="1"/>
  <c r="C12" i="2"/>
  <c r="H12" i="2" s="1"/>
  <c r="C13" i="2"/>
  <c r="H13" i="2" s="1"/>
  <c r="C14" i="2"/>
  <c r="H14" i="2" s="1"/>
  <c r="C15" i="2"/>
  <c r="H15" i="2" s="1"/>
  <c r="C16" i="2"/>
  <c r="H16" i="2" s="1"/>
  <c r="C17" i="2"/>
  <c r="H17" i="2" s="1"/>
  <c r="C18" i="2"/>
  <c r="H18" i="2" s="1"/>
  <c r="C19" i="2"/>
  <c r="H19" i="2" s="1"/>
  <c r="C20" i="2"/>
  <c r="H20" i="2" s="1"/>
  <c r="C21" i="2"/>
  <c r="H21" i="2" s="1"/>
  <c r="C11" i="2"/>
  <c r="H11" i="2" s="1"/>
  <c r="H20" i="3" l="1"/>
  <c r="H24" i="2"/>
</calcChain>
</file>

<file path=xl/sharedStrings.xml><?xml version="1.0" encoding="utf-8"?>
<sst xmlns="http://schemas.openxmlformats.org/spreadsheetml/2006/main" count="5271" uniqueCount="4784">
  <si>
    <t>Código de artículo</t>
  </si>
  <si>
    <t>Nombre del producto</t>
  </si>
  <si>
    <t>100054</t>
  </si>
  <si>
    <t>MICHELIN 340/80R18   XMCL 143A8/143B TL</t>
  </si>
  <si>
    <t>101475</t>
  </si>
  <si>
    <t>18.00 R25 X-STACKER 2 TL 207 MICHELIN</t>
  </si>
  <si>
    <t>102433</t>
  </si>
  <si>
    <t>560/60 R22.5 161D CargoXBib HD</t>
  </si>
  <si>
    <t>109890</t>
  </si>
  <si>
    <t>MICHELIN 9.5R17.5  XZY ALL 129/127L XZY</t>
  </si>
  <si>
    <t>109958</t>
  </si>
  <si>
    <t>12.00R20 XDY 154K</t>
  </si>
  <si>
    <t>110013</t>
  </si>
  <si>
    <t>395/85 R 20 XZL TL 168G MICHELIN</t>
  </si>
  <si>
    <t>110014</t>
  </si>
  <si>
    <t>10.00 R20 XZM  MICHELIN</t>
  </si>
  <si>
    <t>110069</t>
  </si>
  <si>
    <t>180/70 R8 XZM</t>
  </si>
  <si>
    <t>110075</t>
  </si>
  <si>
    <t>250/70 R15 XZM  MICHELIN</t>
  </si>
  <si>
    <t>110079</t>
  </si>
  <si>
    <t>225/75 R15 XZM MICHELIN</t>
  </si>
  <si>
    <t>110082</t>
  </si>
  <si>
    <t>12.00 R20 XZM  MICHELIN</t>
  </si>
  <si>
    <t>110090</t>
  </si>
  <si>
    <t>200/75 R9 XZM 134 A5 TL</t>
  </si>
  <si>
    <t>110109</t>
  </si>
  <si>
    <t>315/70 R15 XZM MICHELIN</t>
  </si>
  <si>
    <t>110189</t>
  </si>
  <si>
    <t>11.00 R20 XZM  MICHELIN</t>
  </si>
  <si>
    <t>110195</t>
  </si>
  <si>
    <t>7.00 R12 XZM MICHELIN</t>
  </si>
  <si>
    <t>110204</t>
  </si>
  <si>
    <t>6.00 R9 XZM MICHELIN</t>
  </si>
  <si>
    <t>110208</t>
  </si>
  <si>
    <t>5.00 R8 XZM MICHELIN</t>
  </si>
  <si>
    <t>110211</t>
  </si>
  <si>
    <t>7.00 R15 XZM MICHELIN</t>
  </si>
  <si>
    <t>110213</t>
  </si>
  <si>
    <t>6.50 R10 XZM MICHELIN</t>
  </si>
  <si>
    <t>110214</t>
  </si>
  <si>
    <t>7.50 R15 XZM MICHELIN</t>
  </si>
  <si>
    <t>110218</t>
  </si>
  <si>
    <t>8.25 R15 XZM MICHELIN</t>
  </si>
  <si>
    <t>110296</t>
  </si>
  <si>
    <t>MICHELIN 12.00R24  XZM 24pr 178A5 TL</t>
  </si>
  <si>
    <t>110812</t>
  </si>
  <si>
    <t>295/80 R22.5 XZY-2 CAI 110812</t>
  </si>
  <si>
    <t>110830</t>
  </si>
  <si>
    <t>11 R22.5 XDY3 TL 148/145 MICHELIN</t>
  </si>
  <si>
    <t>110939</t>
  </si>
  <si>
    <t>9.5 R17.5 XTE2 TL 143/141J MICHELIN</t>
  </si>
  <si>
    <t>112553</t>
  </si>
  <si>
    <t>37.00 R57 XDR3 B4 E4R TL ** MICHELIN</t>
  </si>
  <si>
    <t>123009</t>
  </si>
  <si>
    <t>17.5 R25 XHA L3 TL</t>
  </si>
  <si>
    <t>123094</t>
  </si>
  <si>
    <t>26.5 R25 XLD D2 A * L-5 MICHELIN</t>
  </si>
  <si>
    <t>123235</t>
  </si>
  <si>
    <t>24.00 R49 XDR B</t>
  </si>
  <si>
    <t>123278</t>
  </si>
  <si>
    <t>MICHELIN 29.5R25  XLD D2 A L5T * TL</t>
  </si>
  <si>
    <t>123279</t>
  </si>
  <si>
    <t>MICHELIN 29.5R29  XLD D2 A L5T * TL</t>
  </si>
  <si>
    <t>123325</t>
  </si>
  <si>
    <t>MICHELIN 20.5R25  XLD D2 A L5 * TL</t>
  </si>
  <si>
    <t>123342</t>
  </si>
  <si>
    <t>7.50 R15 XMINE D2 TL L-5 MICHELIN</t>
  </si>
  <si>
    <t>123350</t>
  </si>
  <si>
    <t>16.00 R25 XHD1 A** E4 MICHELIN</t>
  </si>
  <si>
    <t>123352</t>
  </si>
  <si>
    <t>8.25 R15 XMINE D2 TL L-5 MICHELIN</t>
  </si>
  <si>
    <t>123372</t>
  </si>
  <si>
    <t>10.00 R15 XMINE D2 TL L-5 MICHELIN</t>
  </si>
  <si>
    <t>123382</t>
  </si>
  <si>
    <t>MICHELIN 9.00R20  XMINE  D2 L5R * TT</t>
  </si>
  <si>
    <t>123392</t>
  </si>
  <si>
    <t>MICHELIN 12.00R20  X MINE D2  L5 TL</t>
  </si>
  <si>
    <t>123395</t>
  </si>
  <si>
    <t>MICHELIN 14.00R24  XGLA2 L2/G2 * TG 153A8 TL</t>
  </si>
  <si>
    <t>123479</t>
  </si>
  <si>
    <t>18.00 R 25 XHD1 A4 TL***</t>
  </si>
  <si>
    <t>123647</t>
  </si>
  <si>
    <t>12.00 R24 XSM D2 +TL L-5S MICHELIN</t>
  </si>
  <si>
    <t>123657</t>
  </si>
  <si>
    <t>18.00 R25 XSM D2 + TL 123657</t>
  </si>
  <si>
    <t>123707</t>
  </si>
  <si>
    <t>17.5 R25 XSM D2 L5S TL</t>
  </si>
  <si>
    <t>123781</t>
  </si>
  <si>
    <t>16.00 R25 XZM TL 200 A5  MICHELIN</t>
  </si>
  <si>
    <t>123788</t>
  </si>
  <si>
    <t>12.4 R24 119A8/116B R1 AGRIBIB MICHELIN</t>
  </si>
  <si>
    <t>123848</t>
  </si>
  <si>
    <t>14.9 R24 126A8/123B AgriBib</t>
  </si>
  <si>
    <t>123903</t>
  </si>
  <si>
    <t>16.00 R24 XGLA2 TL TG</t>
  </si>
  <si>
    <t>128052</t>
  </si>
  <si>
    <t>245/75 R 17 121R LTS M/S2 GRNX Michelin</t>
  </si>
  <si>
    <t>134563</t>
  </si>
  <si>
    <t>215/55 R18 99V XL TL PRIMACY 4 VOL MICHELIN</t>
  </si>
  <si>
    <t>139124</t>
  </si>
  <si>
    <t>MICHELIN 215/75R17.5  XTE2+ 135/133J TL  **TRAILER**</t>
  </si>
  <si>
    <t>139147</t>
  </si>
  <si>
    <t>23.5 R25 XHA 2 L3 TL</t>
  </si>
  <si>
    <t>142471</t>
  </si>
  <si>
    <t>315/80 R22.5 ROUTE CONTROL S TL 156/150L VG BFGOODRICH</t>
  </si>
  <si>
    <t>149173</t>
  </si>
  <si>
    <t>205/45 Z R17 (88Y) XL PS4 MICHELIN</t>
  </si>
  <si>
    <t>153322</t>
  </si>
  <si>
    <t>18.00 R25 XMINE D2 PRO L5 MICHELIN</t>
  </si>
  <si>
    <t>155322</t>
  </si>
  <si>
    <t>225/60 R18 PRIMACY SUV 100H MICHELIN</t>
  </si>
  <si>
    <t>167795</t>
  </si>
  <si>
    <t>215/75 R 15 LTX FORCE</t>
  </si>
  <si>
    <t>178690</t>
  </si>
  <si>
    <t xml:space="preserve">400/70R24 XMCL MICHELIN		</t>
  </si>
  <si>
    <t>199408</t>
  </si>
  <si>
    <t>23.5 R25 XMINE D2 TL **</t>
  </si>
  <si>
    <t>199475</t>
  </si>
  <si>
    <t>18.00 R25 XHDT A E4 TL** MICHELIN</t>
  </si>
  <si>
    <t>214154</t>
  </si>
  <si>
    <t>215/65 R16  LTX FORCE</t>
  </si>
  <si>
    <t>218365</t>
  </si>
  <si>
    <t>17.5 R25 2*MIC XSM D2+ L5S TL 001131</t>
  </si>
  <si>
    <t>240750</t>
  </si>
  <si>
    <t>13/80 R20 PIL XLC TT</t>
  </si>
  <si>
    <t>241265</t>
  </si>
  <si>
    <t>300/70 R16.5 BIBSTEEL 137A8/B MICHELIN</t>
  </si>
  <si>
    <t>242046</t>
  </si>
  <si>
    <t>MICHELIN 12.00R24  X MINE D2 L5 TL</t>
  </si>
  <si>
    <t>242110</t>
  </si>
  <si>
    <t>12.00 R24 XKA TL ** E-3 MICHELIN</t>
  </si>
  <si>
    <t>251590</t>
  </si>
  <si>
    <t>MICHELIN 14.00R24  XK A E3 *** TT</t>
  </si>
  <si>
    <t>251592</t>
  </si>
  <si>
    <t>14.00 R24 XKD1 A TL ** E-4 MICHELIN</t>
  </si>
  <si>
    <t>263220</t>
  </si>
  <si>
    <t>17.5 R25 XMINE D2</t>
  </si>
  <si>
    <t>26891</t>
  </si>
  <si>
    <t>23.1 26 PR10 NUMERO 1</t>
  </si>
  <si>
    <t>270680</t>
  </si>
  <si>
    <t>18.00 R25 XKD1 A TL ** E-4 MICHELIN</t>
  </si>
  <si>
    <t>274182</t>
  </si>
  <si>
    <t>245/70 R17 MUD TERRAIN 119/116Q T/A BFGOODRICH</t>
  </si>
  <si>
    <t>275538</t>
  </si>
  <si>
    <t>260/70 R16.5 129A8/B BIBSTEEL MICHELIN</t>
  </si>
  <si>
    <t>278144</t>
  </si>
  <si>
    <t>310/80 R22.5 X TERMINAL T</t>
  </si>
  <si>
    <t>295773</t>
  </si>
  <si>
    <t>23.5 R25 XADN+ E3T TL** 185B MICHELIN</t>
  </si>
  <si>
    <t>302244</t>
  </si>
  <si>
    <t>MICHELIN 24.00R35  XTRA LOAD GRIP B E4 *** TL</t>
  </si>
  <si>
    <t>308831</t>
  </si>
  <si>
    <t>13 R 22.5 X FORCE ZH TL 154/150G VM</t>
  </si>
  <si>
    <t>316223</t>
  </si>
  <si>
    <t>440/80 R28 XMCL R4 MICHELIN</t>
  </si>
  <si>
    <t>317675</t>
  </si>
  <si>
    <t>235/75 R15 ALL TERRAIN T/A KO2 BFGOODRICH</t>
  </si>
  <si>
    <t>323213</t>
  </si>
  <si>
    <t>11 R22.5 X MULTI Z</t>
  </si>
  <si>
    <t>323281</t>
  </si>
  <si>
    <t>MICHELIN 14.00R20  XZL+ 164/160J TL</t>
  </si>
  <si>
    <t>32720</t>
  </si>
  <si>
    <t>245/70 R 17.5 XTE 2+</t>
  </si>
  <si>
    <t>337580</t>
  </si>
  <si>
    <t>215/75 R17.5 XZE 2  MICHELIN</t>
  </si>
  <si>
    <t>3438</t>
  </si>
  <si>
    <t>18.00 R25 XSM D2 + PRO L5S MICHELIN</t>
  </si>
  <si>
    <t>345504</t>
  </si>
  <si>
    <t>235/55 R18 100V TL PRIMACY 4 VOL MICHELIN</t>
  </si>
  <si>
    <t>345954</t>
  </si>
  <si>
    <t>205/70 R15 ADVANTAGE SUV 96T</t>
  </si>
  <si>
    <t>346637</t>
  </si>
  <si>
    <t>215/75 R 17.5 XMD TL 126/124MVG</t>
  </si>
  <si>
    <t>346709</t>
  </si>
  <si>
    <t>500/70 R 24 BIBLOAD HARD SURFACE</t>
  </si>
  <si>
    <t>346838</t>
  </si>
  <si>
    <t>255/70 R16 ALL TERRAIN T/A KO2 120/117S BFGOODRICH</t>
  </si>
  <si>
    <t>360425</t>
  </si>
  <si>
    <t>295/80 R22.5 X WORKS Z TL 152/148K (CAI 360425)</t>
  </si>
  <si>
    <t>361861</t>
  </si>
  <si>
    <t>245/75 R17 MUD TERRAIN KM3 121/118Q BFGOODRICH</t>
  </si>
  <si>
    <t>370749</t>
  </si>
  <si>
    <t>225/75 R16 ALL TERRAIN 115/112S T/A KO2 BFGOODRICH</t>
  </si>
  <si>
    <t>371242</t>
  </si>
  <si>
    <t>265/70 R17 MUD TERRAIN T/A KM2 121/118Q BFGOODRICH</t>
  </si>
  <si>
    <t>381144</t>
  </si>
  <si>
    <t>225/70 R15C AGILIS + TL 112R MICHELIN</t>
  </si>
  <si>
    <t>39149</t>
  </si>
  <si>
    <t>26.5 R25 XTXL E4 MICHELIN</t>
  </si>
  <si>
    <t>392680</t>
  </si>
  <si>
    <t>195/75 R16 AGILIS 107R MICHELIN</t>
  </si>
  <si>
    <t>395114</t>
  </si>
  <si>
    <t>MICHELIN 27.00R49 XDR3 B4 E4R TL***</t>
  </si>
  <si>
    <t>397469</t>
  </si>
  <si>
    <t>235/75 R15 MUD TERRAIN KM3 110/107Q BFGOODRICH</t>
  </si>
  <si>
    <t>408613</t>
  </si>
  <si>
    <t>245/75 R16 LTX AT2 120/116R MICHELIN</t>
  </si>
  <si>
    <t>415829</t>
  </si>
  <si>
    <t>340/80 R18 BIBLOAD HS 143A8/B MICHELIN</t>
  </si>
  <si>
    <t>423863</t>
  </si>
  <si>
    <t>255/65 R 17 LATITUDE CROSS</t>
  </si>
  <si>
    <t>427215</t>
  </si>
  <si>
    <t>195 R14 C 106/104R AGILIS MICHELIN</t>
  </si>
  <si>
    <t>427926</t>
  </si>
  <si>
    <t>MICHELIN 29.5R25  XTXL E4 ****/ L4 *** TL</t>
  </si>
  <si>
    <t>431123</t>
  </si>
  <si>
    <t>31X10-20/7.5R-QH SOL SKS 782S</t>
  </si>
  <si>
    <t>4342</t>
  </si>
  <si>
    <t>255/70 R16 LTX FORCE 111H MICHELIN</t>
  </si>
  <si>
    <t>434803</t>
  </si>
  <si>
    <t>205/45 R17 88/W EXTRA LOAD TL G-GRIP</t>
  </si>
  <si>
    <t>4371</t>
  </si>
  <si>
    <t>280/75 R22.5 X TERMINAL T TL</t>
  </si>
  <si>
    <t>440735</t>
  </si>
  <si>
    <t>195/50 R15 85H PILOT SPORT MICHELIN</t>
  </si>
  <si>
    <t>449507</t>
  </si>
  <si>
    <t>12 R22.5 X WORKS XZY CAI 449507</t>
  </si>
  <si>
    <t>452895</t>
  </si>
  <si>
    <t>285/70 R19.5 XTE 2 150/148J MICHELIN</t>
  </si>
  <si>
    <t>456171</t>
  </si>
  <si>
    <t>235/65 R 17 LATITUD CROSS</t>
  </si>
  <si>
    <t>46134</t>
  </si>
  <si>
    <t>255/60 R18 XLPILOT SPORT 4 SUV MICHELIN</t>
  </si>
  <si>
    <t>468291</t>
  </si>
  <si>
    <t>165/70 R 13 79T TL ENERGY XM2+ MICHELIN</t>
  </si>
  <si>
    <t>488916</t>
  </si>
  <si>
    <t>205/60 R16 PRIMACY 92V MICHELIN</t>
  </si>
  <si>
    <t>492211</t>
  </si>
  <si>
    <t>245/70 R 19.5 XMD TL 136/134M</t>
  </si>
  <si>
    <t>49320</t>
  </si>
  <si>
    <t>175/65 R14 82H ENERGY XM2 MICHELIN</t>
  </si>
  <si>
    <t>497906</t>
  </si>
  <si>
    <t>235/60 R18 XL PILOT SPORT 4 SUV MICHELIN</t>
  </si>
  <si>
    <t>498361</t>
  </si>
  <si>
    <t>175/70 R14 88T ENERGY XM2+ MICHELIN</t>
  </si>
  <si>
    <t>502246</t>
  </si>
  <si>
    <t>215/75 R17.5 ST250 TL 126/124M VM BFGOODRICH</t>
  </si>
  <si>
    <t>507853</t>
  </si>
  <si>
    <t>275/80 R22.5 X MULTI Z 149/146L</t>
  </si>
  <si>
    <t>530375</t>
  </si>
  <si>
    <t>165/70 R13 79T TL ENERGY XM2 MICHELIN</t>
  </si>
  <si>
    <t>540020</t>
  </si>
  <si>
    <t>445/65 R22.5 XZY 3 MICHELIN</t>
  </si>
  <si>
    <t>542794</t>
  </si>
  <si>
    <t>500/70 R24 XMCL R-4 MICHELIN</t>
  </si>
  <si>
    <t>545416</t>
  </si>
  <si>
    <t>245/70 R17 ALL TERRAIN A/T KO2 119/116S BFGOODRICH</t>
  </si>
  <si>
    <t>546862</t>
  </si>
  <si>
    <t>LT265/65 R17 120/117S ALL TERRIAN T/A KO2 BF GOODRICH</t>
  </si>
  <si>
    <t>548871</t>
  </si>
  <si>
    <t>235/70 R16  X® LT A/S  XL MICHELIN</t>
  </si>
  <si>
    <t>55335</t>
  </si>
  <si>
    <t>600/65 R28 154D MachXBib</t>
  </si>
  <si>
    <t>553513</t>
  </si>
  <si>
    <t>MICHELIN 18.00R33 XTRA LOAD GRIP B E4 TL</t>
  </si>
  <si>
    <t>558012</t>
  </si>
  <si>
    <t>315/80 R 22.5 XDE2+ TL 156/150L 558012</t>
  </si>
  <si>
    <t>559590</t>
  </si>
  <si>
    <t>245/70 R17 MUD TERRAIN T/A KM3 119/116Q BFGOODRICH</t>
  </si>
  <si>
    <t>559900</t>
  </si>
  <si>
    <t>24.00 R35 XTRA GRIP A4 E4 559900</t>
  </si>
  <si>
    <t>579370</t>
  </si>
  <si>
    <t>255/50 R20 109Y XL PILOT SPORT 4</t>
  </si>
  <si>
    <t>589772</t>
  </si>
  <si>
    <t>LT255/70 R16 120/117Q TL MUD TERRAIN T/A KM3 LRE BFGOODRICH</t>
  </si>
  <si>
    <t>592188</t>
  </si>
  <si>
    <t>MICHELIN 35/65R33  XLD D2 A L5 ** TL</t>
  </si>
  <si>
    <t>593096</t>
  </si>
  <si>
    <t>245/75 R16 MUD TERRAIN KM3 120Q BFGOODRICH</t>
  </si>
  <si>
    <t>599719</t>
  </si>
  <si>
    <t>12 R 22.5 XZE2+ TL152/148  Michelin</t>
  </si>
  <si>
    <t>614320</t>
  </si>
  <si>
    <t>620/75 R26 166A8/B MegaXBib</t>
  </si>
  <si>
    <t>630986</t>
  </si>
  <si>
    <t>12 R 22.5 CROSS CONTROL S</t>
  </si>
  <si>
    <t>651716</t>
  </si>
  <si>
    <t>45/65 R45  X MINE D2** L5 MICHELIN</t>
  </si>
  <si>
    <t>651752</t>
  </si>
  <si>
    <t>MICHELIN 37.00R57 XDR3 B E4R ** TL</t>
  </si>
  <si>
    <t>660254</t>
  </si>
  <si>
    <t>245/50 R20 PRIMACY SUV</t>
  </si>
  <si>
    <t>670813</t>
  </si>
  <si>
    <t>315/80 R22.5 XDE2+ TL 156/150L VG MICHELIN</t>
  </si>
  <si>
    <t>682528</t>
  </si>
  <si>
    <t>215/75 R15 MUD TERRAIN T/A KM2 100Q LBR  BFGOODRICH</t>
  </si>
  <si>
    <t>682834</t>
  </si>
  <si>
    <t>385/95 R25 X-CRANE+ TL 170F</t>
  </si>
  <si>
    <t>684458</t>
  </si>
  <si>
    <t>12 R 22.5 XDE2+ TL152/148 Michelin</t>
  </si>
  <si>
    <t>691101</t>
  </si>
  <si>
    <t>235/55 R18 XL LATITUDE SPORT 3 VOL GRNX MICHELIN</t>
  </si>
  <si>
    <t>692021</t>
  </si>
  <si>
    <t>16.00 R25 X QUARRY E4R TL **</t>
  </si>
  <si>
    <t>692485</t>
  </si>
  <si>
    <t>195/75 R16 C107/105R TL AGILIS R MICHELIN</t>
  </si>
  <si>
    <t>698845</t>
  </si>
  <si>
    <t>295/80 R22.5 XDY+</t>
  </si>
  <si>
    <t>717107</t>
  </si>
  <si>
    <t>315/80 R22.5 XW Z TL 156/150KVG</t>
  </si>
  <si>
    <t>717546</t>
  </si>
  <si>
    <t>17.5 R25 XHA 2 L3 TL* MICHELIN</t>
  </si>
  <si>
    <t>72604</t>
  </si>
  <si>
    <t>265/70 R17 MUD TERRAIN KM3 LT  121Q BFGOODRICH</t>
  </si>
  <si>
    <t>730541</t>
  </si>
  <si>
    <t>295/80R22.5 XTE2 TL 152/148K   MICHELIN</t>
  </si>
  <si>
    <t>736938</t>
  </si>
  <si>
    <t>185/65 R15 ADVANTAGE BFGOODRICH</t>
  </si>
  <si>
    <t>738428</t>
  </si>
  <si>
    <t>MICHELIN 445/95 R25 X-CRANE + 174F TL</t>
  </si>
  <si>
    <t>747658</t>
  </si>
  <si>
    <t>205/70 R 15 LTX FORCE 96T MICHELIN</t>
  </si>
  <si>
    <t>749050</t>
  </si>
  <si>
    <t>235/75 R17.5 X MULTI Z TL 132/130M</t>
  </si>
  <si>
    <t>750048</t>
  </si>
  <si>
    <t>12 R22.5 X WORKS XDY TL 152/148K CAI 750048</t>
  </si>
  <si>
    <t>764857</t>
  </si>
  <si>
    <t>27.00 R49 XDR3 B E4R TL*** MICHELIN</t>
  </si>
  <si>
    <t>774383</t>
  </si>
  <si>
    <t>315/80 R 22.5 X WORKS HD Z</t>
  </si>
  <si>
    <t>778245</t>
  </si>
  <si>
    <t>385/95 R24 X-CRANE AT TL E-2 MICHELIN</t>
  </si>
  <si>
    <t>779803</t>
  </si>
  <si>
    <t>280/80 R18 XMCL R4 MICHELIN</t>
  </si>
  <si>
    <t>8.3-20 TT 6PR</t>
  </si>
  <si>
    <t>8.3-20 TT 6PR HARVERST</t>
  </si>
  <si>
    <t>812426</t>
  </si>
  <si>
    <t>205/75 R17.5 XZE 2 TL 124/122M - MI</t>
  </si>
  <si>
    <t>813266</t>
  </si>
  <si>
    <t>20.8 R 38 AGRIBIB 159A8/156B</t>
  </si>
  <si>
    <t>817171</t>
  </si>
  <si>
    <t>315/80 R 22.5 X WORKS HD D MICHELIN</t>
  </si>
  <si>
    <t>818714</t>
  </si>
  <si>
    <t>315/80 R22.5 X WORKS HD Z TL 156/150K VG MICHELIN</t>
  </si>
  <si>
    <t>822869</t>
  </si>
  <si>
    <t>17.5 R25 XSM D2 + PRO L5S MICHELIN</t>
  </si>
  <si>
    <t>826679</t>
  </si>
  <si>
    <t>295/80 R 22.5 XMD TL 152/148</t>
  </si>
  <si>
    <t>832916</t>
  </si>
  <si>
    <t>265/65 R17 LTX FORCE 112H MICHELIN</t>
  </si>
  <si>
    <t>833312</t>
  </si>
  <si>
    <t>385/65 R22.5 XTE 3 TL</t>
  </si>
  <si>
    <t>834879</t>
  </si>
  <si>
    <t>225/65 R17 PRIMACY SUV 102H MICHELIN</t>
  </si>
  <si>
    <t>837582</t>
  </si>
  <si>
    <t>205/65 R16 AGILIS 105T MICHELIN</t>
  </si>
  <si>
    <t>84179</t>
  </si>
  <si>
    <t>14.00 R24 XZM MICHELIN</t>
  </si>
  <si>
    <t>845075</t>
  </si>
  <si>
    <t>MICHELIN 35/65R33  XTXL E4 **** L4 *** TL</t>
  </si>
  <si>
    <t>848589</t>
  </si>
  <si>
    <t>185/60 R14 82H ADV BFGOODRICH</t>
  </si>
  <si>
    <t>858472</t>
  </si>
  <si>
    <t>26.5 R25 XMINE D2 PRO L5 MICHELIN</t>
  </si>
  <si>
    <t>86572</t>
  </si>
  <si>
    <t>185/65 R15 ENERGY XM2 GRX 88H MICHELIN</t>
  </si>
  <si>
    <t>866065</t>
  </si>
  <si>
    <t>MICHELIN 7.00R16  AGILIS 117/116L TL ALL</t>
  </si>
  <si>
    <t>86627</t>
  </si>
  <si>
    <t>185/65 R14 86H ENERGY XM2+ MICHELIN</t>
  </si>
  <si>
    <t>86926</t>
  </si>
  <si>
    <t>525/80 R25 X-CRANE+ TL 176F</t>
  </si>
  <si>
    <t>871341</t>
  </si>
  <si>
    <t>MICHELIN 45/65R45  XLD D2 L5 ** 244A2 TL</t>
  </si>
  <si>
    <t>875678</t>
  </si>
  <si>
    <t>31X10.50 R15 ALL TERRAIN T/A KO2 109S BFGOODRICH</t>
  </si>
  <si>
    <t>885068</t>
  </si>
  <si>
    <t>245/60 R18 105H TL LATITUDE SPORT 3 GRNX MICHELIN</t>
  </si>
  <si>
    <t>885347</t>
  </si>
  <si>
    <t>215/55 R18 99V XL TL PRIMACY 4+ MI</t>
  </si>
  <si>
    <t>889474</t>
  </si>
  <si>
    <t>215/65 R16 102H XL TL PRIMACY 4 MICHELIN</t>
  </si>
  <si>
    <t>893825</t>
  </si>
  <si>
    <t>26.5 R25 XHA2</t>
  </si>
  <si>
    <t>89862</t>
  </si>
  <si>
    <t>710/70 R38 MACHXBIB MICHELIN</t>
  </si>
  <si>
    <t>899613</t>
  </si>
  <si>
    <t>20.5 R25 XHA 2 TL * L-3 MICHELIN</t>
  </si>
  <si>
    <t>903727</t>
  </si>
  <si>
    <t>215/60 R17 96H TL PRIMACY 4 MICHELIN</t>
  </si>
  <si>
    <t>907243</t>
  </si>
  <si>
    <t>245/75 R16 ALLTERRAIN KO2 120/116S BFGOODRICH</t>
  </si>
  <si>
    <t>919928</t>
  </si>
  <si>
    <t>LT265/70 R17 LRE X LT A/S</t>
  </si>
  <si>
    <t>920337</t>
  </si>
  <si>
    <t>235/85 R16 MUD TERRAIN KM3 120Q BFGOODRICH</t>
  </si>
  <si>
    <t>921163</t>
  </si>
  <si>
    <t>MICHELIN 205/75R16C 113R AGILIS+</t>
  </si>
  <si>
    <t>923499</t>
  </si>
  <si>
    <t>23.5 R 25 XTRA DEFEND E4 TL**</t>
  </si>
  <si>
    <t>940473</t>
  </si>
  <si>
    <t>MICHELIN 29.5R25  XTRA DEFEND E4 ** TL</t>
  </si>
  <si>
    <t>942658</t>
  </si>
  <si>
    <t>315/80 R22.5 X MULTIWAY 3D XZE 156/150L MICHELIN</t>
  </si>
  <si>
    <t>943151</t>
  </si>
  <si>
    <t>BF GOODRICH LT225/75R16 115/112Q</t>
  </si>
  <si>
    <t>944666</t>
  </si>
  <si>
    <t>MICHELIN 35/65R33  XMINE D2 L5 TL</t>
  </si>
  <si>
    <t>952153</t>
  </si>
  <si>
    <t>385/65 R22.5 XZY3 MICHELIN</t>
  </si>
  <si>
    <t>959403</t>
  </si>
  <si>
    <t>31X10-20/7.5L-QH SOL SKS 782S</t>
  </si>
  <si>
    <t>978724</t>
  </si>
  <si>
    <t>11 R 24.5 X WORKS Z LRH VG MICHELIN</t>
  </si>
  <si>
    <t>985538</t>
  </si>
  <si>
    <t>195/80 R14 106/104R TL AGILIS 3 MICHELIN</t>
  </si>
  <si>
    <t>985879</t>
  </si>
  <si>
    <t>425/65 R22.5 XZY3 MICHELIN</t>
  </si>
  <si>
    <t>992291</t>
  </si>
  <si>
    <t>8.25 R16 AGILIS 128/126K</t>
  </si>
  <si>
    <t>996798</t>
  </si>
  <si>
    <t>235/70 R16 106T LTX FORCE MICHELIN</t>
  </si>
  <si>
    <t>AF-EDI</t>
  </si>
  <si>
    <t>AF-EDIFICIO</t>
  </si>
  <si>
    <t>AF-EQC</t>
  </si>
  <si>
    <t>AF-EQUIPO DE COMPUTO</t>
  </si>
  <si>
    <t>AF-EQI</t>
  </si>
  <si>
    <t>EF-EQUIPOS</t>
  </si>
  <si>
    <t>AF-EQT</t>
  </si>
  <si>
    <t>AF-EQUIPO DE TRANSPORTE</t>
  </si>
  <si>
    <t>AF-HER</t>
  </si>
  <si>
    <t>AF HERRAMIENTAS</t>
  </si>
  <si>
    <t>AF-INS</t>
  </si>
  <si>
    <t>AF-INSTALACIONES</t>
  </si>
  <si>
    <t>AF-MBE</t>
  </si>
  <si>
    <t>AF-MEJORAS</t>
  </si>
  <si>
    <t>AF-MEF</t>
  </si>
  <si>
    <t>AF-MAQUINARIA</t>
  </si>
  <si>
    <t>AF-MYE</t>
  </si>
  <si>
    <t>AF-MUEBLES Y ENSERES</t>
  </si>
  <si>
    <t>AF-TER</t>
  </si>
  <si>
    <t>AF-TERRENOS</t>
  </si>
  <si>
    <t>CO_000007</t>
  </si>
  <si>
    <t>PARCHE RAD 185 TL</t>
  </si>
  <si>
    <t>CO_000100</t>
  </si>
  <si>
    <t>RESISTENCIA CALENTADORA 16X14 VUL13</t>
  </si>
  <si>
    <t>CO_000103</t>
  </si>
  <si>
    <t>RESISTENCIA CALENTADORA 26X26 VUL26</t>
  </si>
  <si>
    <t>CO_000104</t>
  </si>
  <si>
    <t>RESISTENCIA CALENTADORA 25X19 VUL25</t>
  </si>
  <si>
    <t>CO_000291</t>
  </si>
  <si>
    <t>RESISTENCIA CALENTADORA 26X21 HP262</t>
  </si>
  <si>
    <t>CO_000332</t>
  </si>
  <si>
    <t>CARRO WHEEL DOLLI</t>
  </si>
  <si>
    <t>CO_000336</t>
  </si>
  <si>
    <t>TORRE DE BLOQUEO</t>
  </si>
  <si>
    <t>CO_000385</t>
  </si>
  <si>
    <t>RASPA ESFERICA DE 2X3/4" GR.16 4269</t>
  </si>
  <si>
    <t>CO_000502</t>
  </si>
  <si>
    <t>TUNEL FLEXIBLE G28 10 MM-3 MTS PS13</t>
  </si>
  <si>
    <t>CO_000512</t>
  </si>
  <si>
    <t>STRAP BY BOX</t>
  </si>
  <si>
    <t>CO_000577</t>
  </si>
  <si>
    <t>TORRES 20 TON</t>
  </si>
  <si>
    <t>CO_000658</t>
  </si>
  <si>
    <t>O-RING RIN 22" OR-222T</t>
  </si>
  <si>
    <t>CO_000678</t>
  </si>
  <si>
    <t>CEMENTO VULCANIZANTE FV-2 VULACAFLE</t>
  </si>
  <si>
    <t>CO_000682</t>
  </si>
  <si>
    <t>RESISTENCIA CALENTADORA 48 X 24</t>
  </si>
  <si>
    <t>CO_000775</t>
  </si>
  <si>
    <t>CALIBRADOR DE RELOJ STD OTR 160 LBS</t>
  </si>
  <si>
    <t>CO_000781</t>
  </si>
  <si>
    <t>CEMENTO VULCANIZANTE FV-1 VULCAFLEX</t>
  </si>
  <si>
    <t>CO_000815</t>
  </si>
  <si>
    <t>GRASA LUBRILLANTAS 8 LBS</t>
  </si>
  <si>
    <t>CO_000827</t>
  </si>
  <si>
    <t>NEUMATICO 300-15 VLM TR78A (MONTACA</t>
  </si>
  <si>
    <t>CO_000844</t>
  </si>
  <si>
    <t>PROTECTOR AUDITIVO COPA P/CASCO H6P</t>
  </si>
  <si>
    <t>CO_001121</t>
  </si>
  <si>
    <t>MARTILLO PICA PROTO J1441G</t>
  </si>
  <si>
    <t>CO_001148</t>
  </si>
  <si>
    <t>INMUNIZANTE RIN EASE LIQUIDO X GLN</t>
  </si>
  <si>
    <t>CO_001159</t>
  </si>
  <si>
    <t>NEUMATICO 10.00-15 VLM TR75A</t>
  </si>
  <si>
    <t>CO_001219</t>
  </si>
  <si>
    <t>31X10.5 R15 LT 109S ALL TERRAIN T/A</t>
  </si>
  <si>
    <t>CO_001316</t>
  </si>
  <si>
    <t>INFLADOR A DISTANCIA MK-3 PCL</t>
  </si>
  <si>
    <t>CO_001339</t>
  </si>
  <si>
    <t>18X8.50-8 SUPER KING 8 LONAS</t>
  </si>
  <si>
    <t>CO_001396</t>
  </si>
  <si>
    <t>MANGUERA AME, PARA GATO HIDRONEUMAT</t>
  </si>
  <si>
    <t>CO_001460</t>
  </si>
  <si>
    <t>RIN 8.25 - 22.5 AMERICANO</t>
  </si>
  <si>
    <t>CO_001567</t>
  </si>
  <si>
    <t>245/75 R16 MUD TERR KM2 BF GOODRICH</t>
  </si>
  <si>
    <t>CO_001621</t>
  </si>
  <si>
    <t>ACEITE HIDRAULICO POWER TEAM 9637</t>
  </si>
  <si>
    <t>CO_001675</t>
  </si>
  <si>
    <t>DESTALONADOR DE IMPACTO ESCO 50235</t>
  </si>
  <si>
    <t>CO_001727</t>
  </si>
  <si>
    <t>LIQUIDO VULCANIZANTE 500 ML 5059245</t>
  </si>
  <si>
    <t>CO_001981</t>
  </si>
  <si>
    <t>23.1-26 R 2 TACON ALTO 10 LONAS</t>
  </si>
  <si>
    <t>CO_002286</t>
  </si>
  <si>
    <t>R LLANTA 12R22.5 VZH</t>
  </si>
  <si>
    <t>CO_002292</t>
  </si>
  <si>
    <t>23.1-34 R 2 14 PR</t>
  </si>
  <si>
    <t>CO_003252</t>
  </si>
  <si>
    <t>385/65 R 22.5 18 M854</t>
  </si>
  <si>
    <t>CO_003580</t>
  </si>
  <si>
    <t>295/80 R 22.5 AZ171</t>
  </si>
  <si>
    <t>CO_003587</t>
  </si>
  <si>
    <t>LT265/65 R 17 ALL TERRAIN T/A KO2</t>
  </si>
  <si>
    <t>CO_003623</t>
  </si>
  <si>
    <t>295/80 R 22.5 AD156</t>
  </si>
  <si>
    <t>CO_003665</t>
  </si>
  <si>
    <t>PROTECTOR AUDITIVO TAPERFIT 3121219</t>
  </si>
  <si>
    <t>CO_003769</t>
  </si>
  <si>
    <t>ANILLO DE CIERRE CAT 777 300-045-00</t>
  </si>
  <si>
    <t>CO_003784</t>
  </si>
  <si>
    <t>215/75 R 17.5 M729</t>
  </si>
  <si>
    <t>CO_003822</t>
  </si>
  <si>
    <t>12.00 - 20 POWER TRAX HD SMOOTH</t>
  </si>
  <si>
    <t>CO_003825</t>
  </si>
  <si>
    <t>NEUMATICO 9.00 - 20 VL 1157 MICHELI</t>
  </si>
  <si>
    <t>CO_003826</t>
  </si>
  <si>
    <t>NEUMATICO 12.00 - 20 VL 1158 MICHEL</t>
  </si>
  <si>
    <t>CO_003830</t>
  </si>
  <si>
    <t>11 R 24.5 149/146K HDC1</t>
  </si>
  <si>
    <t>CO_003853</t>
  </si>
  <si>
    <t>CANDADO CIERRE RIN CAT 992 10004500</t>
  </si>
  <si>
    <t>CO_003857</t>
  </si>
  <si>
    <t>12 R 22.5 AT 161</t>
  </si>
  <si>
    <t>CO_003859</t>
  </si>
  <si>
    <t>ADAPTADOR 90 GRADOS 1/2 NPT Mx1/2 N</t>
  </si>
  <si>
    <t>CO_003860</t>
  </si>
  <si>
    <t>ACOPLE R2 1/2 x 1/2 H NPS REUSABLE</t>
  </si>
  <si>
    <t>CO_003861</t>
  </si>
  <si>
    <t>RIN 10.00 - 15</t>
  </si>
  <si>
    <t>CO_003881</t>
  </si>
  <si>
    <t>315/80 R 22.5 FG88</t>
  </si>
  <si>
    <t>CO_003888</t>
  </si>
  <si>
    <t>315/70 R 15 CONTI RT20 165A5 TL</t>
  </si>
  <si>
    <t>CO_003891</t>
  </si>
  <si>
    <t>300 - 15 20PR</t>
  </si>
  <si>
    <t>CO_003896</t>
  </si>
  <si>
    <t>R LLANTA 205/75 R 17.5 PDL</t>
  </si>
  <si>
    <t>CO_003904</t>
  </si>
  <si>
    <t>TIRO TIPO MUELA, MINERIA</t>
  </si>
  <si>
    <t>CO_003913</t>
  </si>
  <si>
    <t>AGENDA PUBLICITARIA KALTIRE</t>
  </si>
  <si>
    <t>CO_003924</t>
  </si>
  <si>
    <t>225/70 R 16 DUELER H/T 684 II</t>
  </si>
  <si>
    <t>CO_003935</t>
  </si>
  <si>
    <t>185/60 R 14 POTENZA GIII</t>
  </si>
  <si>
    <t>CO_004903</t>
  </si>
  <si>
    <t>23.1-30 R2 SUPER ARROZEIRO II 10PR GOODYEAR TT</t>
  </si>
  <si>
    <t>COL_000001</t>
  </si>
  <si>
    <t>PARCHE RAD 160 TL</t>
  </si>
  <si>
    <t>COL_000002</t>
  </si>
  <si>
    <t>PARCHE RAD 162 TL</t>
  </si>
  <si>
    <t>COL_000003</t>
  </si>
  <si>
    <t>PARCHE RAD 165 TL</t>
  </si>
  <si>
    <t>COL_000004</t>
  </si>
  <si>
    <t>PARCHE RAD 168 TL</t>
  </si>
  <si>
    <t>COL_000005</t>
  </si>
  <si>
    <t>PARCHE RAD 155 TL</t>
  </si>
  <si>
    <t>COL_000006</t>
  </si>
  <si>
    <t>PARCHE RAD 175 TL</t>
  </si>
  <si>
    <t>COL_000007</t>
  </si>
  <si>
    <t>COL_000008</t>
  </si>
  <si>
    <t>12 R 22.5 JY601 JINYU</t>
  </si>
  <si>
    <t>COL_000010</t>
  </si>
  <si>
    <t>R LLANTA 12 R 22.5  EZY2</t>
  </si>
  <si>
    <t>COL_000020</t>
  </si>
  <si>
    <t>PIEDRA HONGO BLANCA 10X40MM 5950650</t>
  </si>
  <si>
    <t>COL_000021</t>
  </si>
  <si>
    <t>255/70 R 16 DUELER H/T 684 II</t>
  </si>
  <si>
    <t>COL_000022</t>
  </si>
  <si>
    <t>165/70 R 13 F-700</t>
  </si>
  <si>
    <t>COL_000023</t>
  </si>
  <si>
    <t>PIEDRA CONICA ZANAH.BLANCA 10X65MM 42168</t>
  </si>
  <si>
    <t>COL_000024</t>
  </si>
  <si>
    <t>205/60 R 15 FIREHAWK 900</t>
  </si>
  <si>
    <t>COL_000025</t>
  </si>
  <si>
    <t>215/75 R 17.5 M814 12PR 126/124M</t>
  </si>
  <si>
    <t>COL_000026</t>
  </si>
  <si>
    <t>31X10X20 MACIZAS LISAS</t>
  </si>
  <si>
    <t>COL_000027</t>
  </si>
  <si>
    <t>14.9 R 28 128A8/125B TL POINT 8</t>
  </si>
  <si>
    <t>COL_000034</t>
  </si>
  <si>
    <t>235/50 R 18 SA37 XL TL</t>
  </si>
  <si>
    <t>COL_000039</t>
  </si>
  <si>
    <t>PARCHE NEUMATICO T 3 VULCAFLEX</t>
  </si>
  <si>
    <t>COL_000040</t>
  </si>
  <si>
    <t>MANDRIL CAMBIO RAPIDO 3/8X24  5196603</t>
  </si>
  <si>
    <t>COL_000041</t>
  </si>
  <si>
    <t>RASPA CONICA 25X102MM 05 G16 5950739</t>
  </si>
  <si>
    <t>COL_000043</t>
  </si>
  <si>
    <t>RASPA CIRC MUELA GRIS 5MM GR16 42776</t>
  </si>
  <si>
    <t>COL_000047</t>
  </si>
  <si>
    <t>CEMENTO NEGRO TIP TOP X 4.5 KG</t>
  </si>
  <si>
    <t>COL_000052</t>
  </si>
  <si>
    <t>CAUCHO CORDON MTR (BANDA) 5161180</t>
  </si>
  <si>
    <t>COL_000053</t>
  </si>
  <si>
    <t>PORTAHERRAMIENTAS RAPIDO 3/8  CORTO</t>
  </si>
  <si>
    <t>COL_000054</t>
  </si>
  <si>
    <t>CUCHILLA HUECA 2  5954292</t>
  </si>
  <si>
    <t>COL_000056</t>
  </si>
  <si>
    <t>INFLADOR   DESINFLADOR DE LLANTAS</t>
  </si>
  <si>
    <t>COL_000058</t>
  </si>
  <si>
    <t>PARCHE RAD 156 TL</t>
  </si>
  <si>
    <t>COL_000059</t>
  </si>
  <si>
    <t>HULE COJIN NEGRO MTR 2.5KG 5161250</t>
  </si>
  <si>
    <t>COL_000060</t>
  </si>
  <si>
    <t>15.5 - 25 GR 288</t>
  </si>
  <si>
    <t>COL_000061</t>
  </si>
  <si>
    <t>CUCHILLO FLEXIBLE 6  5952139 ACODADO</t>
  </si>
  <si>
    <t>COL_000062</t>
  </si>
  <si>
    <t>26.5 R 25 MS406 ** K TL E4/L4 *MAXAM</t>
  </si>
  <si>
    <t>COL_000063</t>
  </si>
  <si>
    <t>P215/65 R 16 96T DUELER H/T 684 II</t>
  </si>
  <si>
    <t>COL_000064</t>
  </si>
  <si>
    <t>LT265/70 R 17 GRABBER X3</t>
  </si>
  <si>
    <t>COL_000065</t>
  </si>
  <si>
    <t>12.00 - 20 28PR POWER TRAX HD TT</t>
  </si>
  <si>
    <t>COL_000066</t>
  </si>
  <si>
    <t>185/70 R 13 RP 18</t>
  </si>
  <si>
    <t>COL_000076</t>
  </si>
  <si>
    <t>RASPA COPA VENT. 2  GR.36 42186</t>
  </si>
  <si>
    <t>COL_000086</t>
  </si>
  <si>
    <t>PARCHE NO.4</t>
  </si>
  <si>
    <t>COL_000090</t>
  </si>
  <si>
    <t>PARCHE RAD 144 TL</t>
  </si>
  <si>
    <t>COL_000094</t>
  </si>
  <si>
    <t>PARCHE RAD 124 TL</t>
  </si>
  <si>
    <t>COL_000096</t>
  </si>
  <si>
    <t>RASPA COPA 4X1 1/2  GR.46 42213A4</t>
  </si>
  <si>
    <t>COL_000100</t>
  </si>
  <si>
    <t>RESISTENCIA CALENTADORA 30x15</t>
  </si>
  <si>
    <t>COL_000103</t>
  </si>
  <si>
    <t>COL_000104</t>
  </si>
  <si>
    <t>COL_000109</t>
  </si>
  <si>
    <t>BOLSA PLANA AIRE 21X17 VUL2117AB</t>
  </si>
  <si>
    <t>COL_000110</t>
  </si>
  <si>
    <t>BOLSA PLANA AIRE 25X17 VUL2517AB</t>
  </si>
  <si>
    <t>COL_000122</t>
  </si>
  <si>
    <t>ACOPLE RAPIDO AIRE 1/2 CON ADAPTADOR</t>
  </si>
  <si>
    <t>COL_000123</t>
  </si>
  <si>
    <t>FITING PARA ACOPLE RAPIDO DE 1/2"</t>
  </si>
  <si>
    <t>COL_000137</t>
  </si>
  <si>
    <t>R LLANTA 7.50 R 16</t>
  </si>
  <si>
    <t>COL_000141</t>
  </si>
  <si>
    <t>VALVULA RET. AIRE TV 618A</t>
  </si>
  <si>
    <t>COL_000143</t>
  </si>
  <si>
    <t>EXT. Y VALVULA 3 1/8 80o J 650</t>
  </si>
  <si>
    <t>COL_000146</t>
  </si>
  <si>
    <t>VALVULA ESPECIAL 19 31/32 EXG0570VC</t>
  </si>
  <si>
    <t>COL_000147</t>
  </si>
  <si>
    <t>EXT Y VALVULA 3 11/16  90o EXJ656</t>
  </si>
  <si>
    <t>COL_000148</t>
  </si>
  <si>
    <t>EXT. Y VALVULA 11  90o EXJ4011</t>
  </si>
  <si>
    <t>COL_000149</t>
  </si>
  <si>
    <t>VALVULA GIRATORIA EXJ4028</t>
  </si>
  <si>
    <t>COL_000150</t>
  </si>
  <si>
    <t>BASE ROSCADA 1/2  NPT EXC100</t>
  </si>
  <si>
    <t>COL_000151</t>
  </si>
  <si>
    <t>BASE P/CONECTAR VAL DIAM 13/16  EXT81</t>
  </si>
  <si>
    <t>COL_000152</t>
  </si>
  <si>
    <t>BASE P/CONECTOR CALIBRE EXTRA GDE T 82</t>
  </si>
  <si>
    <t>COL_000153</t>
  </si>
  <si>
    <t>CONECTOR P/BASE EXT C/ANGULO 90o R 525</t>
  </si>
  <si>
    <t>COL_000154</t>
  </si>
  <si>
    <t>NUCLEO ACOPLADOR C/TAPON R 520</t>
  </si>
  <si>
    <t>COL_000155</t>
  </si>
  <si>
    <t>CONECTOR P/BASE EXT C/ANGULO 60o R 660</t>
  </si>
  <si>
    <t>COL_000156</t>
  </si>
  <si>
    <t>BASE ANGULO DE 85o EXS85</t>
  </si>
  <si>
    <t>COL_000157</t>
  </si>
  <si>
    <t>BASE ANGULO DE 75o EXS75</t>
  </si>
  <si>
    <t>COL_000159</t>
  </si>
  <si>
    <t>VALVULA MUEVETIERRA EXT670</t>
  </si>
  <si>
    <t>COL_000160</t>
  </si>
  <si>
    <t>VALVULA RECTA H 42</t>
  </si>
  <si>
    <t>COL_000161</t>
  </si>
  <si>
    <t>BASE DE VALVULA P/RIN H 41</t>
  </si>
  <si>
    <t>COL_000162</t>
  </si>
  <si>
    <t>CENTRO DE VALVULAS CORTO A 145</t>
  </si>
  <si>
    <t>COL_000164</t>
  </si>
  <si>
    <t>EXT. Y VALVULA 6  90o EXJ4006</t>
  </si>
  <si>
    <t>COL_000165</t>
  </si>
  <si>
    <t>EXT. Y VALVULA 9 90o EXJ4009</t>
  </si>
  <si>
    <t>COL_000166</t>
  </si>
  <si>
    <t>EXT. Y VALVULA 12  90o EXJ4012</t>
  </si>
  <si>
    <t>COL_000167</t>
  </si>
  <si>
    <t>HERRAMIENTA P/ENSAMBLE EX990</t>
  </si>
  <si>
    <t>COL_000168</t>
  </si>
  <si>
    <t>EXTRACTOR DE CENTRO DE VALVULA EX1021</t>
  </si>
  <si>
    <t>COL_000169</t>
  </si>
  <si>
    <t>QUITATAPONES HEXAGONAL LARGO EX1018L</t>
  </si>
  <si>
    <t>COL_000170</t>
  </si>
  <si>
    <t>QUITATAPONES HEXAGONAL N 1810</t>
  </si>
  <si>
    <t>COL_000171</t>
  </si>
  <si>
    <t>SACAVALVULAS 5 1/2  N 1910</t>
  </si>
  <si>
    <t>COL_000172</t>
  </si>
  <si>
    <t>TARRAJA DOBLE SERVICIO TL 685</t>
  </si>
  <si>
    <t>COL_000176</t>
  </si>
  <si>
    <t>PROFUNDIMETRO P/CAMION N 1420H</t>
  </si>
  <si>
    <t>COL_000178</t>
  </si>
  <si>
    <t>BOQUILLA INFLADO OTR H-4660A</t>
  </si>
  <si>
    <t>COL_000180</t>
  </si>
  <si>
    <t>BOQUILLA DE INFLADOR AIRE 2 VIAS EX6566</t>
  </si>
  <si>
    <t>COL_000182</t>
  </si>
  <si>
    <t>ADAPTADOR DE INFLADO RAPIDO EX900S</t>
  </si>
  <si>
    <t>COL_000184</t>
  </si>
  <si>
    <t>ACOPLE RAPIDO AIRE STD EX5560</t>
  </si>
  <si>
    <t>COL_000187</t>
  </si>
  <si>
    <t>ENSAMBLE (KIT) CALIBRE GRANDE R 969K 1</t>
  </si>
  <si>
    <t>COL_000195</t>
  </si>
  <si>
    <t>RASPA COPA VENT. 4  010 G36</t>
  </si>
  <si>
    <t>COL_000196</t>
  </si>
  <si>
    <t>RASPA COPA VENT. NS 09 G16 76MM</t>
  </si>
  <si>
    <t>COL_000197</t>
  </si>
  <si>
    <t>RASPA CIRC. MUELA 3MM 011 G16</t>
  </si>
  <si>
    <t>COL_000198</t>
  </si>
  <si>
    <t>RASPA CIRC. MUELA 7MM  013 G16</t>
  </si>
  <si>
    <t>COL_000203</t>
  </si>
  <si>
    <t>RASPA CIRC. MUELA 10MM 014 G36</t>
  </si>
  <si>
    <t>COL_000204</t>
  </si>
  <si>
    <t>RASPA CIRC MUELA 2x3/8  GR16 42483</t>
  </si>
  <si>
    <t>COL_000227</t>
  </si>
  <si>
    <t>DISPOSITIVO PARA DESINFLADO DE LLANTAS</t>
  </si>
  <si>
    <t>COL_000228</t>
  </si>
  <si>
    <t>TORRE BLOQUEO DELANTERA EQUIPO AUXILIAR DE ,050 MTS</t>
  </si>
  <si>
    <t>COL_000229</t>
  </si>
  <si>
    <t>O RING RIN 25 DE 3/8  OR 325T</t>
  </si>
  <si>
    <t>COL_000230</t>
  </si>
  <si>
    <t>O RING RIN 25 DE 1/4  OR 225T</t>
  </si>
  <si>
    <t>COL_000231</t>
  </si>
  <si>
    <t>O RING RIN 49 DE 3/8  OR 349T</t>
  </si>
  <si>
    <t>COL_000232</t>
  </si>
  <si>
    <t>O RING RIN 35  DE 3/8  OR 335T</t>
  </si>
  <si>
    <t>COL_000233</t>
  </si>
  <si>
    <t>O RING RIN 33 DE 3/8  OR 333T</t>
  </si>
  <si>
    <t>COL_000234</t>
  </si>
  <si>
    <t>O RING RIN 57  DE 1/2  OR 457T</t>
  </si>
  <si>
    <t>COL_000235</t>
  </si>
  <si>
    <t>O RING RIN 45 DE 3/8  OR 345T</t>
  </si>
  <si>
    <t>COL_000239</t>
  </si>
  <si>
    <t>TORQUE RAD 1800NG</t>
  </si>
  <si>
    <t>COL_000240</t>
  </si>
  <si>
    <t>PALANCA DESMONTADORA KEN-TOOL T-48A</t>
  </si>
  <si>
    <t>COL_000250</t>
  </si>
  <si>
    <t>MEDIDOR DE PRESION RELOJ GA 276 HALTEC</t>
  </si>
  <si>
    <t>COL_000251</t>
  </si>
  <si>
    <t>MEDIDOR DE PRESION OTR GA 255S</t>
  </si>
  <si>
    <t>COL_000261</t>
  </si>
  <si>
    <t>CEPILLO ALAMBRE 100X25MM 5950564</t>
  </si>
  <si>
    <t>COL_000262</t>
  </si>
  <si>
    <t>CEPILLO ENCAPSULADO 76X20MM 5954175</t>
  </si>
  <si>
    <t>COL_000268</t>
  </si>
  <si>
    <t>CUCHILLO TIPTOP 5952074</t>
  </si>
  <si>
    <t>COL_000271</t>
  </si>
  <si>
    <t>CEMENTO NEGRO 4 LT   VIPAL</t>
  </si>
  <si>
    <t>COL_000272</t>
  </si>
  <si>
    <t>PARCHE RAC 46 VIPAL</t>
  </si>
  <si>
    <t>COL_000273</t>
  </si>
  <si>
    <t>PARCHE RAC 50 VIPAL</t>
  </si>
  <si>
    <t>COL_000274</t>
  </si>
  <si>
    <t>PARCHE RAC 52 VIPAL</t>
  </si>
  <si>
    <t>COL_000277</t>
  </si>
  <si>
    <t>PIEDRA HONGO BLANCA 1 5/8  S873</t>
  </si>
  <si>
    <t>COL_000279</t>
  </si>
  <si>
    <t>PARCHE RAC 56 VIPAL</t>
  </si>
  <si>
    <t>COL_000281</t>
  </si>
  <si>
    <t>CEMENTO VULCANIZANTE CV 02 VIPAL</t>
  </si>
  <si>
    <t>COL_000283</t>
  </si>
  <si>
    <t>PIEDRA TIPO LAPIZ MORADA 60X27MM VIPAL</t>
  </si>
  <si>
    <t>COL_000285</t>
  </si>
  <si>
    <t>SOLUCION T2 A4</t>
  </si>
  <si>
    <t>COL_000286</t>
  </si>
  <si>
    <t>SOLUCION T2 B4</t>
  </si>
  <si>
    <t>COL_000288</t>
  </si>
  <si>
    <t>PARCHE RAD 125 TL</t>
  </si>
  <si>
    <t>COL_000290</t>
  </si>
  <si>
    <t>PARCHE RAD 146 TL</t>
  </si>
  <si>
    <t>COL_000291</t>
  </si>
  <si>
    <t>COL_000298</t>
  </si>
  <si>
    <t>BROCA PUNTA PLANA DE 2 1/2X1/4  42383</t>
  </si>
  <si>
    <t>COL_000300</t>
  </si>
  <si>
    <t>BROCA PUNTA LARGA DE 4 X5/16    42379</t>
  </si>
  <si>
    <t>COL_000302</t>
  </si>
  <si>
    <t>PUNZON DE 4 1/2   47024</t>
  </si>
  <si>
    <t>COL_000304</t>
  </si>
  <si>
    <t>CEPILLO ENCAPSULADO 3 X1/4  42022</t>
  </si>
  <si>
    <t>COL_000307</t>
  </si>
  <si>
    <t>PIEDRA OVALADA BLANCA DE1/4 X11/16 42183</t>
  </si>
  <si>
    <t>COL_000308</t>
  </si>
  <si>
    <t>RODILLO 1 1/2X1/16  K 19 42611</t>
  </si>
  <si>
    <t>COL_000310</t>
  </si>
  <si>
    <t>RASPA CIRC. MUELA 1/2X2  GR36 42484 13MM</t>
  </si>
  <si>
    <t>COL_000311</t>
  </si>
  <si>
    <t>CEPILLO ENCAPSULADO DE 2 X1/4  42017</t>
  </si>
  <si>
    <t>COL_000312</t>
  </si>
  <si>
    <t>PIEDRA HONGO CAFE 1 1/4 X1/4  42175</t>
  </si>
  <si>
    <t>COL_000314</t>
  </si>
  <si>
    <t>ADAPT 3/8  LARGO 2 1/4 C/WASHERS 42421</t>
  </si>
  <si>
    <t>COL_000320</t>
  </si>
  <si>
    <t>RIMEXCEL X 1000 GL   AP1000</t>
  </si>
  <si>
    <t>COL_000325</t>
  </si>
  <si>
    <t>REPUESTO DESTALONADOR 10100 CLEVIS</t>
  </si>
  <si>
    <t>COL_000329</t>
  </si>
  <si>
    <t>TORRE DE BLOQUEO TRASERA CAMION CAT 793 DE 1,35 MTS</t>
  </si>
  <si>
    <t>COL_000330</t>
  </si>
  <si>
    <t>TORRE DE BLOQUEO DELANTERA CAMION CAT 793 DE 1.55 MTS</t>
  </si>
  <si>
    <t>COL_000331</t>
  </si>
  <si>
    <t>TORRE DE BLOQUEO DELANTERA CAMION CAT 785 DE 1,20 MTS</t>
  </si>
  <si>
    <t>COL_000332</t>
  </si>
  <si>
    <t>COL_000333</t>
  </si>
  <si>
    <t>TORRE DE BLOQUEO TRASERA CAMION CAT 785 DE 1,10 MTS</t>
  </si>
  <si>
    <t>COL_000334</t>
  </si>
  <si>
    <t>COL_000335</t>
  </si>
  <si>
    <t>TORRE BLOQUEO DELANT Y TRASERA CAMION CAT 735/740 DE 0.65 MT</t>
  </si>
  <si>
    <t>COL_000336</t>
  </si>
  <si>
    <t>TORRE DE BLOQUEO TRASERA CAMION 777</t>
  </si>
  <si>
    <t>COL_000337</t>
  </si>
  <si>
    <t>TORRE DE BLOQUEO DELANTERA CAMION 777</t>
  </si>
  <si>
    <t>COL_000338</t>
  </si>
  <si>
    <t>TORRE DE BLOQUEO DELANTERA CAMION LIEBHER T-284</t>
  </si>
  <si>
    <t>COL_000339</t>
  </si>
  <si>
    <t>TORRE BLOQUEO DELANTERA EQUIPO AUXILIAR DE ,060 MTS</t>
  </si>
  <si>
    <t>COL_000340</t>
  </si>
  <si>
    <t>ESCALERA PLATAFORMA DERECHA E IZQUIERDA LIEBHERR T284</t>
  </si>
  <si>
    <t>COL_000345</t>
  </si>
  <si>
    <t>GOMA DE LIMPIEZA   REF.5177402</t>
  </si>
  <si>
    <t>COL_000348</t>
  </si>
  <si>
    <t>RASPA COPA VENT. 3X1 1/2  GR.16 42416A1</t>
  </si>
  <si>
    <t>COL_000349</t>
  </si>
  <si>
    <t>AFILADOR DE CUCHILLO CON MANGO  37132</t>
  </si>
  <si>
    <t>COL_000352</t>
  </si>
  <si>
    <t>CEPILLO FINO DE 1/4 X 3      42016</t>
  </si>
  <si>
    <t>COL_000353</t>
  </si>
  <si>
    <t>PARCHE CONVENCIONAL VF 04 VULCAFLEX</t>
  </si>
  <si>
    <t>COL_000355</t>
  </si>
  <si>
    <t>PARCHE CONVENCIONAL VF 06 VULCAFLEX</t>
  </si>
  <si>
    <t>COL_000361</t>
  </si>
  <si>
    <t>PARCHE RAC 62 VIPAL</t>
  </si>
  <si>
    <t>COL_000362</t>
  </si>
  <si>
    <t>PARCHE RAD 589 ARAMID</t>
  </si>
  <si>
    <t>COL_000365</t>
  </si>
  <si>
    <t>VALVULA RET. AIRE 65o (TR 623A) EX678</t>
  </si>
  <si>
    <t>COL_000366</t>
  </si>
  <si>
    <t>EXT Y VALVULA TRASERA INT. EXG8018VC</t>
  </si>
  <si>
    <t>COL_000367</t>
  </si>
  <si>
    <t>EXT Y VALVULA TRASERA EXT. WHG 8019VC</t>
  </si>
  <si>
    <t>COL_000368</t>
  </si>
  <si>
    <t>TAPA VALVULA HEXAGONAL OTR A 149</t>
  </si>
  <si>
    <t>COL_000369</t>
  </si>
  <si>
    <t>CORAZON VALV CORTA EQUI LIV A 100 VC 1</t>
  </si>
  <si>
    <t>COL_000373</t>
  </si>
  <si>
    <t>CEPILLO ALAMBRE TEXTURA A 35 NS 02.02463</t>
  </si>
  <si>
    <t>COL_000376</t>
  </si>
  <si>
    <t>PIEDRA CONICA ZANAHO CAFE 1/4X3/4  42171</t>
  </si>
  <si>
    <t>COL_000377</t>
  </si>
  <si>
    <t>RASPA COPA 4X1 1/2  GR.16 42211</t>
  </si>
  <si>
    <t>COL_000378</t>
  </si>
  <si>
    <t>RASPA COPA VENT. 4X1 1/2  GR.16 42431A1</t>
  </si>
  <si>
    <t>COL_000380</t>
  </si>
  <si>
    <t>RASPA COPA 3X1  GR.46 42210</t>
  </si>
  <si>
    <t>COL_000381</t>
  </si>
  <si>
    <t>PARCHE RAC 68 VIPAL</t>
  </si>
  <si>
    <t>COL_000383</t>
  </si>
  <si>
    <t>RASPA CONICA 3/4 X 4 GR.16 42235</t>
  </si>
  <si>
    <t>COL_000384</t>
  </si>
  <si>
    <t>RASPA CONICA 2 X3/4 GR.16 42691</t>
  </si>
  <si>
    <t>COL_000385</t>
  </si>
  <si>
    <t>COL_000390</t>
  </si>
  <si>
    <t>A.E.T. 100 TL 9 + VAL R2160 300273</t>
  </si>
  <si>
    <t>COL_000392</t>
  </si>
  <si>
    <t>A.E.T. 125 TL 12 + VAL R2101 ANILLO 2853</t>
  </si>
  <si>
    <t>COL_000399</t>
  </si>
  <si>
    <t>PARCHE RAD 152 TL</t>
  </si>
  <si>
    <t>COL_000402</t>
  </si>
  <si>
    <t>TALCO 1LB 46608</t>
  </si>
  <si>
    <t>COL_000409</t>
  </si>
  <si>
    <t>PARCHE RAC 40 VIPAL</t>
  </si>
  <si>
    <t>COL_000410</t>
  </si>
  <si>
    <t>PARCHE RAC 42 VIPAL</t>
  </si>
  <si>
    <t>COL_000424</t>
  </si>
  <si>
    <t>MOTORTOOL 4000RPM S1036</t>
  </si>
  <si>
    <t>COL_000426</t>
  </si>
  <si>
    <t>PARCHE RAC 55 VIPAL</t>
  </si>
  <si>
    <t>COL_000427</t>
  </si>
  <si>
    <t>PARCHE RAC 75 VIPAL</t>
  </si>
  <si>
    <t>COL_000430</t>
  </si>
  <si>
    <t>PARCHE RAD 583 ARAMID</t>
  </si>
  <si>
    <t>COL_000433</t>
  </si>
  <si>
    <t>SACAVALVULAS DE 9  EX610</t>
  </si>
  <si>
    <t>COL_000434</t>
  </si>
  <si>
    <t>SACAVALVULAS LARGO 24  EX610L</t>
  </si>
  <si>
    <t>COL_000435</t>
  </si>
  <si>
    <t>SACAVALVULAS LB4 EX1522</t>
  </si>
  <si>
    <t>COL_000436</t>
  </si>
  <si>
    <t>EXTRACTOR DE CENTRO DE VALVULA EX1520S</t>
  </si>
  <si>
    <t>COL_000438</t>
  </si>
  <si>
    <t>VALVULA RET. AIRE 65o (TR 621A) EX679</t>
  </si>
  <si>
    <t>COL_000439</t>
  </si>
  <si>
    <t>EXT. Y VALVULA 3 1/2 90o EXJ659</t>
  </si>
  <si>
    <t>COL_000440</t>
  </si>
  <si>
    <t>EXT. Y VALVULA TRASERA INT. EXJ4028</t>
  </si>
  <si>
    <t>COL_000441</t>
  </si>
  <si>
    <t>EXT Y VALVULA 10 1/2  90o EXJ4010.5</t>
  </si>
  <si>
    <t>COL_000442</t>
  </si>
  <si>
    <t>EXT. Y VALVULA CALIBRE GDE. 14  EXJ662</t>
  </si>
  <si>
    <t>COL_000443</t>
  </si>
  <si>
    <t>EXT. Y VALVULA TRASERA INT. EXJ 665</t>
  </si>
  <si>
    <t>COL_000445</t>
  </si>
  <si>
    <t>CLIP EX5566 SOLO PARA CONECTOR EX5565</t>
  </si>
  <si>
    <t>COL_000451</t>
  </si>
  <si>
    <t>MARTILLO FIBRA DE VIDRIO KEN-TOOL TG11E</t>
  </si>
  <si>
    <t>COL_000453</t>
  </si>
  <si>
    <t>PALANCA DESMONTADORA KEN-TOOL T-45A-2000K</t>
  </si>
  <si>
    <t>COL_000463</t>
  </si>
  <si>
    <t>TACO PARCHE DE 5/16</t>
  </si>
  <si>
    <t>COL_000466</t>
  </si>
  <si>
    <t>PISTOLA DE IMPACTO DE 1"</t>
  </si>
  <si>
    <t>COL_000469</t>
  </si>
  <si>
    <t>PALANCAS PARA MONTAJE LLANTAS TNT 200</t>
  </si>
  <si>
    <t>COL_000470</t>
  </si>
  <si>
    <t>RASPA CIRC. MUELA 20MM GR16 S2004</t>
  </si>
  <si>
    <t>COL_000471</t>
  </si>
  <si>
    <t>RASPA CIRC. MUELA 13MM GR16 S2002</t>
  </si>
  <si>
    <t>COL_000474</t>
  </si>
  <si>
    <t>RASPA COPA VENT. 4X1 1/2  GR.36 S2023</t>
  </si>
  <si>
    <t>COL_000475</t>
  </si>
  <si>
    <t>RASPA CONICA GR.16  S2010 25X50MM</t>
  </si>
  <si>
    <t>COL_000477</t>
  </si>
  <si>
    <t>RASPA TIPO LAPIZ 65X6MM GR.36 S2007</t>
  </si>
  <si>
    <t>COL_000480</t>
  </si>
  <si>
    <t>MARCADOR LIQUIDO INDUSTRIAL BLANCO</t>
  </si>
  <si>
    <t>COL_000481</t>
  </si>
  <si>
    <t>MANDRIL CAMBIO RAPIDO 42415</t>
  </si>
  <si>
    <t>COL_000482</t>
  </si>
  <si>
    <t>RASPA TIPO LAPIZ 2 1/2 X1/4  GR 36 42695</t>
  </si>
  <si>
    <t>COL_000485</t>
  </si>
  <si>
    <t>RASPA COPA VENT. 2X1  GR.16 42185</t>
  </si>
  <si>
    <t>COL_000486</t>
  </si>
  <si>
    <t>PARCHE RAC 65 VIPAL</t>
  </si>
  <si>
    <t>COL_000489</t>
  </si>
  <si>
    <t>RASPA COPA VENT. 2 1/4  07 G16</t>
  </si>
  <si>
    <t>COL_000491</t>
  </si>
  <si>
    <t>RASPA COPA VENT. 3  09 G36</t>
  </si>
  <si>
    <t>COL_000492</t>
  </si>
  <si>
    <t>RASPA TIPO DONA 6"X 1-1/2 REF 42410</t>
  </si>
  <si>
    <t>COL_000493</t>
  </si>
  <si>
    <t>PARCHE RAC 35 VIPAL</t>
  </si>
  <si>
    <t>COL_000498</t>
  </si>
  <si>
    <t>PARCHE RAC 44 VIPAL</t>
  </si>
  <si>
    <t>COL_000499</t>
  </si>
  <si>
    <t>MAQUINA VULCANIZADORA TERMOPRESS   SARM</t>
  </si>
  <si>
    <t>COL_000502</t>
  </si>
  <si>
    <t>TUNEL FLEXIBLE G28 10 MM-3 MTS PS130087</t>
  </si>
  <si>
    <t>COL_000512</t>
  </si>
  <si>
    <t>COL_000514</t>
  </si>
  <si>
    <t>BROCHA DE 5"</t>
  </si>
  <si>
    <t>COL_000530</t>
  </si>
  <si>
    <t>CINTA DE ENMASCARAR 3M 2  48X40MM</t>
  </si>
  <si>
    <t>COL_000531</t>
  </si>
  <si>
    <t>RASPA CIRC. MUELA 5MM 012 G16</t>
  </si>
  <si>
    <t>COL_000532</t>
  </si>
  <si>
    <t>RASPA CIRC MUELA 42487 16</t>
  </si>
  <si>
    <t>COL_000533</t>
  </si>
  <si>
    <t>MASCARILLA DESECHABLE 3M REF 9502</t>
  </si>
  <si>
    <t>COL_000534</t>
  </si>
  <si>
    <t>ARNES MASCARA FULL FACE REF 6897</t>
  </si>
  <si>
    <t>COL_000535</t>
  </si>
  <si>
    <t>DISPENSADOR P/CEMENTO 84025</t>
  </si>
  <si>
    <t>COL_000536</t>
  </si>
  <si>
    <t>BASCULANTE PARA VISOR EN POLICARBONATO</t>
  </si>
  <si>
    <t>COL_000537</t>
  </si>
  <si>
    <t>BOTA PANTANERA PLASTICA AMARILLA CON PUNTERA</t>
  </si>
  <si>
    <t>COL_000538</t>
  </si>
  <si>
    <t>ACEITE LUBRICANTE P/HERRAMIENTA 45206</t>
  </si>
  <si>
    <t>COL_000539</t>
  </si>
  <si>
    <t>CHALECO REFLECTIVO NARANJA</t>
  </si>
  <si>
    <t>COL_000540</t>
  </si>
  <si>
    <t>CHALECO REFLECTIVO VERDE LIMON</t>
  </si>
  <si>
    <t>COL_000541</t>
  </si>
  <si>
    <t>PARCHE NO.2</t>
  </si>
  <si>
    <t>COL_000542</t>
  </si>
  <si>
    <t>PARCHE NO.3</t>
  </si>
  <si>
    <t>COL_000543</t>
  </si>
  <si>
    <t>PARCHE NO.5</t>
  </si>
  <si>
    <t>COL_000544</t>
  </si>
  <si>
    <t>COPA NASAL 3M REF: 6894</t>
  </si>
  <si>
    <t>COL_000546</t>
  </si>
  <si>
    <t>PARCHE NEUMATICO R 302</t>
  </si>
  <si>
    <t>COL_000550</t>
  </si>
  <si>
    <t>CEMENTO SC4000</t>
  </si>
  <si>
    <t>COL_000552</t>
  </si>
  <si>
    <t>PARCHE REC 125 VULCAFLEX</t>
  </si>
  <si>
    <t>COL_000553</t>
  </si>
  <si>
    <t>PARCHE REC 114 VULCAFLEX</t>
  </si>
  <si>
    <t>COL_000558</t>
  </si>
  <si>
    <t>CEMENTO AZUL OTR 650GR 5159389</t>
  </si>
  <si>
    <t>COL_000573</t>
  </si>
  <si>
    <t>PARCHE CT 44 TECH</t>
  </si>
  <si>
    <t>COL_000575</t>
  </si>
  <si>
    <t>TORRE DE BLOQUEO DE 12 TON</t>
  </si>
  <si>
    <t>COL_000576</t>
  </si>
  <si>
    <t>PARCHE REC 144 VULCAFLEX</t>
  </si>
  <si>
    <t>COL_000577</t>
  </si>
  <si>
    <t>TORRES 40 TON 14-400</t>
  </si>
  <si>
    <t>COL_000578</t>
  </si>
  <si>
    <t>TORRES DE BLOQUEO DE 6 TON</t>
  </si>
  <si>
    <t>COL_000579</t>
  </si>
  <si>
    <t>TORRES DE BLOQUEO DE 3 TON</t>
  </si>
  <si>
    <t>COL_000594</t>
  </si>
  <si>
    <t>LEZNA ESPIRAL 916 TECH</t>
  </si>
  <si>
    <t>COL_000599</t>
  </si>
  <si>
    <t>VALVULA CALIBRE EXTRA GRANDE EX789 O</t>
  </si>
  <si>
    <t>COL_000601</t>
  </si>
  <si>
    <t>EXT Y VALVULA 2 1/2  80o EXJ653</t>
  </si>
  <si>
    <t>COL_000602</t>
  </si>
  <si>
    <t>MEDIDOR PRESION AIRE T/LAPIZ OTR EX1255P</t>
  </si>
  <si>
    <t>COL_000608</t>
  </si>
  <si>
    <t>PARCHE REC 115 VULCAFLEX</t>
  </si>
  <si>
    <t>COL_000609</t>
  </si>
  <si>
    <t>O RING RIN 24  DE 1/4  OR 224T</t>
  </si>
  <si>
    <t>COL_000611</t>
  </si>
  <si>
    <t>EXT VALVULA TRASERA P/777 REF.WHG 5112VC</t>
  </si>
  <si>
    <t>COL_000613</t>
  </si>
  <si>
    <t>CEPILLO ENGOMADO 100X20 ESCOTEC</t>
  </si>
  <si>
    <t>COL_000626</t>
  </si>
  <si>
    <t>GRASA LUBRILLANTAS 25 LBS</t>
  </si>
  <si>
    <t>COL_000630</t>
  </si>
  <si>
    <t>PARCHE RAD 587 ARAMID</t>
  </si>
  <si>
    <t>COL_000631</t>
  </si>
  <si>
    <t>PARCHE PN 06</t>
  </si>
  <si>
    <t>COL_000633</t>
  </si>
  <si>
    <t>CUCHILLA HUECA DE 2  811610</t>
  </si>
  <si>
    <t>COL_000634</t>
  </si>
  <si>
    <t>CUCHILLA HUECA DE 1 1/4  31083</t>
  </si>
  <si>
    <t>COL_000637</t>
  </si>
  <si>
    <t>CRAYON BLANCO</t>
  </si>
  <si>
    <t>COL_000640</t>
  </si>
  <si>
    <t>TAPA VALVULA PLASTICA     VHCAPS</t>
  </si>
  <si>
    <t>COL_000641</t>
  </si>
  <si>
    <t>VALVULA SELLOMATICA CAMION 573   VH728</t>
  </si>
  <si>
    <t>COL_000642</t>
  </si>
  <si>
    <t>EXTENSION METALICA CAMION 127MM REF HE-382</t>
  </si>
  <si>
    <t>COL_000644</t>
  </si>
  <si>
    <t>BOQUILLA CON SUJETADOR   VH691</t>
  </si>
  <si>
    <t>COL_000645</t>
  </si>
  <si>
    <t>O RING PARA VH596,VH582 TIPO 6 7   VH827</t>
  </si>
  <si>
    <t>COL_000648</t>
  </si>
  <si>
    <t>RASPAS PUNTILLA 1 1/2 X5/8   43273</t>
  </si>
  <si>
    <t>COL_000650</t>
  </si>
  <si>
    <t>ROLLO WIPAL X-70 REGULAR</t>
  </si>
  <si>
    <t>COL_000653</t>
  </si>
  <si>
    <t>HULE COJIN GOMA UNION AZUL 2KG 5173523</t>
  </si>
  <si>
    <t>COL_000658</t>
  </si>
  <si>
    <t>COL_000661</t>
  </si>
  <si>
    <t>EJE PARA RASPAS DE PUNTILLA 43265 MYERS</t>
  </si>
  <si>
    <t>COL_000663</t>
  </si>
  <si>
    <t>VALVULAS DE EXTENSION EXJ 3006 EXACTRA</t>
  </si>
  <si>
    <t>COL_000664</t>
  </si>
  <si>
    <t>VALVULA CALIBRE GRANDE EX 1239 EXACTRA</t>
  </si>
  <si>
    <t>COL_000665</t>
  </si>
  <si>
    <t>CEPILLO DE ACERO 6  P/PULIDORA. LLANREEN</t>
  </si>
  <si>
    <t>COL_000673</t>
  </si>
  <si>
    <t>MEDIDOR DE PRESION GAU 10012 TERMOMETRO</t>
  </si>
  <si>
    <t>COL_000676</t>
  </si>
  <si>
    <t>CEPILLO CERDA DE ACERO MANGO DE FIBRA</t>
  </si>
  <si>
    <t>COL_000678</t>
  </si>
  <si>
    <t>COL_000682</t>
  </si>
  <si>
    <t>COL_000692</t>
  </si>
  <si>
    <t>O RING RIN 51  DE 3/8  OR 451T</t>
  </si>
  <si>
    <t>COL_000699</t>
  </si>
  <si>
    <t>RASPA CIRC.MUELA NS016 G16 19MM</t>
  </si>
  <si>
    <t>COL_000723</t>
  </si>
  <si>
    <t>LT255/70 R16 115Q MUD TERRAIN TA KM BF</t>
  </si>
  <si>
    <t>COL_000724</t>
  </si>
  <si>
    <t>LT215/75R15 100Q MDTRTAKM LRC   BF</t>
  </si>
  <si>
    <t>COL_000736</t>
  </si>
  <si>
    <t>PARCHE CONVENCIONAL VF 03 VULCAFLEX</t>
  </si>
  <si>
    <t>COL_000738</t>
  </si>
  <si>
    <t>NEUMATICO GR16 VCP TR13 (F78 16)</t>
  </si>
  <si>
    <t>COL_000739</t>
  </si>
  <si>
    <t>NEUMATICO 10.00 20 VLM TR78A</t>
  </si>
  <si>
    <t>COL_000741</t>
  </si>
  <si>
    <t>NEUMATICO 11.00 20 VLM TR78A</t>
  </si>
  <si>
    <t>COL_000742</t>
  </si>
  <si>
    <t>NEUMATICO 18.4 30 VCM TR218A</t>
  </si>
  <si>
    <t>COL_000743</t>
  </si>
  <si>
    <t>NEUMATICO 31X13.5 15</t>
  </si>
  <si>
    <t>COL_000744</t>
  </si>
  <si>
    <t>PROTECTOR R20</t>
  </si>
  <si>
    <t>COL_000745</t>
  </si>
  <si>
    <t>PROTECTOR L16</t>
  </si>
  <si>
    <t>COL_000746</t>
  </si>
  <si>
    <t>PROTECTOR 6.50 10 (MONTACARGA)</t>
  </si>
  <si>
    <t>COL_000748</t>
  </si>
  <si>
    <t>NEUMATICO 12.00 24 VLM TR78A</t>
  </si>
  <si>
    <t>COL_000749</t>
  </si>
  <si>
    <t>NEUMATICO 12.00 20 VLM TR78A</t>
  </si>
  <si>
    <t>COL_000750</t>
  </si>
  <si>
    <t>NEUMATICO 6.50 10 VCM JS2(MONTACARGA)</t>
  </si>
  <si>
    <t>COL_000751</t>
  </si>
  <si>
    <t>NEUMATICO 5.00 8 TR13 (MONTACARGA)</t>
  </si>
  <si>
    <t>COL_000752</t>
  </si>
  <si>
    <t>NEUMATICO 8.25 15 VLM TR75A (MONTACARGA)</t>
  </si>
  <si>
    <t>COL_000753</t>
  </si>
  <si>
    <t>NEUMATICO 8.15 15 (28X9 15) VLM TR75A</t>
  </si>
  <si>
    <t>COL_000755</t>
  </si>
  <si>
    <t>PROTECTOR 5.00 8 (MONTACARGA)</t>
  </si>
  <si>
    <t>COL_000762</t>
  </si>
  <si>
    <t>NEUMATICO 7.00 12 VLM TR75A (MONTACARGA)</t>
  </si>
  <si>
    <t>COL_000775</t>
  </si>
  <si>
    <t>COL_000776</t>
  </si>
  <si>
    <t>BASE VALVULA AGRICOLA P/NEUMATICO TR218A</t>
  </si>
  <si>
    <t>COL_000777</t>
  </si>
  <si>
    <t>CALIBRADOR AGUA AIRE AGRICOLA 5 A 50 PSI</t>
  </si>
  <si>
    <t>COL_000781</t>
  </si>
  <si>
    <t>COL_000782</t>
  </si>
  <si>
    <t>BEAD BREAKER VH OTR 3000</t>
  </si>
  <si>
    <t>COL_000791</t>
  </si>
  <si>
    <t>235/70 R16 104/101 MUD TERR KM2 BF Goodr</t>
  </si>
  <si>
    <t>COL_000801</t>
  </si>
  <si>
    <t>RETAZOS DE TELA X 25KG</t>
  </si>
  <si>
    <t>COL_000802</t>
  </si>
  <si>
    <t>GRATA TRENSADA TIPO COPA 5  EJE 5/8</t>
  </si>
  <si>
    <t>COL_000805</t>
  </si>
  <si>
    <t>NEUMATICO 13.6 24 VCM TR218A</t>
  </si>
  <si>
    <t>COL_000806</t>
  </si>
  <si>
    <t>225/75 R16 110Q MUDTERRAIN KM2(ALPAC)BF</t>
  </si>
  <si>
    <t>COL_000814</t>
  </si>
  <si>
    <t>MANGO FIBRA VIDRIO TG11EH P/MARTILLO</t>
  </si>
  <si>
    <t>COL_000815</t>
  </si>
  <si>
    <t>COL_000826</t>
  </si>
  <si>
    <t>MANGUERA P/INFLADO DISTANCIA EX926HD 10</t>
  </si>
  <si>
    <t>COL_000827</t>
  </si>
  <si>
    <t>COL_000831</t>
  </si>
  <si>
    <t>PARCHE RAD 581 ARAMID</t>
  </si>
  <si>
    <t>COL_000832</t>
  </si>
  <si>
    <t>PARCHE RAD 585 ARAMID</t>
  </si>
  <si>
    <t>COL_000838</t>
  </si>
  <si>
    <t>165/70 R13 79T TL TOURING BF GOODRICH</t>
  </si>
  <si>
    <t>COL_000844</t>
  </si>
  <si>
    <t>COL_000855</t>
  </si>
  <si>
    <t>A.E.T. 190 TL 20 + VAL R2102 + OBTR2110</t>
  </si>
  <si>
    <t>COL_000865</t>
  </si>
  <si>
    <t>VALVULA SELLOMATICA P/EQ LIVIANO TV-413</t>
  </si>
  <si>
    <t>COL_000870</t>
  </si>
  <si>
    <t>DELANTAL CON MANGAS 2X1 EN VAQUETA</t>
  </si>
  <si>
    <t>COL_000871</t>
  </si>
  <si>
    <t>DELANTAL EN VAQUETA 60x90 CMS</t>
  </si>
  <si>
    <t>COL_000872</t>
  </si>
  <si>
    <t>PARCHE REC 110 VULCAFLEX</t>
  </si>
  <si>
    <t>COL_000873</t>
  </si>
  <si>
    <t>GAFAS DE SEGURIDAD NEMESIS OSCURAS</t>
  </si>
  <si>
    <t>COL_000878</t>
  </si>
  <si>
    <t>CAUCHO CORDON MTR (COSTADO) 5161164</t>
  </si>
  <si>
    <t>COL_000880</t>
  </si>
  <si>
    <t>PALANCA DESMONTADORA KEN-TOOL T-47A</t>
  </si>
  <si>
    <t>COL_000894</t>
  </si>
  <si>
    <t>BOLSA PLANA AIRE 22X10 V5AB2210</t>
  </si>
  <si>
    <t>COL_000900</t>
  </si>
  <si>
    <t>PROTECTOR 7.00 12 (MONTACARGA)</t>
  </si>
  <si>
    <t>COL_000904</t>
  </si>
  <si>
    <t>NEUMATICO KR15 VL</t>
  </si>
  <si>
    <t>COL_000907</t>
  </si>
  <si>
    <t>NEUMATICO 23.1 26 VCM TR218</t>
  </si>
  <si>
    <t>COL_000908</t>
  </si>
  <si>
    <t>NEUMATICO 23.1 34 VCM TR218</t>
  </si>
  <si>
    <t>COL_000909</t>
  </si>
  <si>
    <t>NEUMATICO 710/70X38 VCM TR218A</t>
  </si>
  <si>
    <t>COL_000910</t>
  </si>
  <si>
    <t>NEUMATICO 30.5X32 VCM TR218A</t>
  </si>
  <si>
    <t>COL_000915</t>
  </si>
  <si>
    <t>14.9 R 24 TL 126A8/123B AGRIBIB</t>
  </si>
  <si>
    <t>COL_000921</t>
  </si>
  <si>
    <t>235/75 R 15 MUDTERRAIN KM2</t>
  </si>
  <si>
    <t>COL_000931</t>
  </si>
  <si>
    <t>PROTECTOR 7.00 15 (MONTACARGA)</t>
  </si>
  <si>
    <t>COL_000934</t>
  </si>
  <si>
    <t>TUERCA ALTA 3/4" x 1-1/4 RO REF 6335060</t>
  </si>
  <si>
    <t>COL_000935</t>
  </si>
  <si>
    <t>PERNO RIN 12 R 22.5 x 4-1/2</t>
  </si>
  <si>
    <t>COL_000936</t>
  </si>
  <si>
    <t>TUERCA CAMPANA 7/8" RF REF: 1345169</t>
  </si>
  <si>
    <t>COL_000946</t>
  </si>
  <si>
    <t>NEUMATICO 20.8-38 VCM TR218A</t>
  </si>
  <si>
    <t>COL_000948</t>
  </si>
  <si>
    <t>NEUMATICO 14.9 24 VCM TR218A</t>
  </si>
  <si>
    <t>COL_000949</t>
  </si>
  <si>
    <t>NEUMATICO 7.50 16 VCP TR15</t>
  </si>
  <si>
    <t>COL_000961</t>
  </si>
  <si>
    <t>NEUMATICO 6.00 9 VCM (MONTACARGA)</t>
  </si>
  <si>
    <t>COL_000963</t>
  </si>
  <si>
    <t>SUPLEMENTO RIN ART. 20 1/4 VAR CUAD</t>
  </si>
  <si>
    <t>COL_000964</t>
  </si>
  <si>
    <t>SUPLEMENTO RIN ART. 20 3/8</t>
  </si>
  <si>
    <t>COL_000965</t>
  </si>
  <si>
    <t>SEPARADOR ESPARRAGO RIN 4.5 x 20 REF RC03305</t>
  </si>
  <si>
    <t>COL_000967</t>
  </si>
  <si>
    <t>EXT. Y VALVULA 4 11/16   90o EXJ 651</t>
  </si>
  <si>
    <t>COL_000969</t>
  </si>
  <si>
    <t>ESPARRAGO ARTILLERO 3/4 x 3-1/2 RO C-CORRIDO REF:1337187</t>
  </si>
  <si>
    <t>COL_000972</t>
  </si>
  <si>
    <t>NEUMATICO 19.5L 24 VCM TR218A</t>
  </si>
  <si>
    <t>COL_000977</t>
  </si>
  <si>
    <t>NEUMATICO 12-16.5 VCP TR15</t>
  </si>
  <si>
    <t>COL_000982</t>
  </si>
  <si>
    <t>PROTECTOR R24</t>
  </si>
  <si>
    <t>COL_000984</t>
  </si>
  <si>
    <t>A.E.T. 200 TL 15 + VAL R2102 609679</t>
  </si>
  <si>
    <t>COL_000987</t>
  </si>
  <si>
    <t>NEUMATICO 11.00 16 VCM TR218A</t>
  </si>
  <si>
    <t>COL_000988</t>
  </si>
  <si>
    <t>HERRAMIENTA P/INFLACION LIQUIDA EX 700</t>
  </si>
  <si>
    <t>COL_000991</t>
  </si>
  <si>
    <t>NEUMATICO 16.9 28 VCM TR218A</t>
  </si>
  <si>
    <t>COL_001000</t>
  </si>
  <si>
    <t>235/85 R 16 MUDTERRAIN T/A KM10 120Q LBR</t>
  </si>
  <si>
    <t>COL_001002</t>
  </si>
  <si>
    <t>ACOPLE HEMBRA 10606 ESCO P/DESTALONADOR</t>
  </si>
  <si>
    <t>COL_001003</t>
  </si>
  <si>
    <t>ACOPLE MACHO ESCO 10605 P/DESTALONADOR</t>
  </si>
  <si>
    <t>COL_001012</t>
  </si>
  <si>
    <t>FLANGE 29 X3  REF 3029R</t>
  </si>
  <si>
    <t>COL_001013</t>
  </si>
  <si>
    <t>PIEDRA ESMERIL 2 X1 3/4  P/NEUMAT 42642</t>
  </si>
  <si>
    <t>COL_001023</t>
  </si>
  <si>
    <t>NEUMATICO 16/70 20 VL</t>
  </si>
  <si>
    <t>COL_001038</t>
  </si>
  <si>
    <t>LT255/70 R16 115S ALL TERRAIN</t>
  </si>
  <si>
    <t>COL_001040</t>
  </si>
  <si>
    <t>PARCHE RAC 14 VIPAL</t>
  </si>
  <si>
    <t>COL_001041</t>
  </si>
  <si>
    <t>PARCHE RAC 20 VIPAL</t>
  </si>
  <si>
    <t>COL_001042</t>
  </si>
  <si>
    <t>PARCHE CONVENCIONAL VD4 VIPAL</t>
  </si>
  <si>
    <t>COL_001043</t>
  </si>
  <si>
    <t>PARCHE CONVENCIONAL VD6 VIPAL</t>
  </si>
  <si>
    <t>COL_001045</t>
  </si>
  <si>
    <t>8.25   16 G100 GOODYEAR</t>
  </si>
  <si>
    <t>COL_001046</t>
  </si>
  <si>
    <t>PARCHE RAD 115 TL</t>
  </si>
  <si>
    <t>COL_001054</t>
  </si>
  <si>
    <t>NEUMATICO 7.00 15 VLM TR75A</t>
  </si>
  <si>
    <t>COL_001083</t>
  </si>
  <si>
    <t>CHAPETA ARTILLERA LARGA PARA TRACTOMULA</t>
  </si>
  <si>
    <t>COL_001084</t>
  </si>
  <si>
    <t>NEUMATICO 17.00 - 20 VL</t>
  </si>
  <si>
    <t>COL_001089</t>
  </si>
  <si>
    <t>PARCHE CONVENCIONAL VD9 VIPAL</t>
  </si>
  <si>
    <t>COL_001090</t>
  </si>
  <si>
    <t>PARCHE CONVENCIONAL VD10 VIPAL</t>
  </si>
  <si>
    <t>COL_001094</t>
  </si>
  <si>
    <t>PARCHE CONVENCIONAL VD5 VIPAL</t>
  </si>
  <si>
    <t>COL_001108</t>
  </si>
  <si>
    <t>O RING PARA VALVULA EX31501</t>
  </si>
  <si>
    <t>COL_001109</t>
  </si>
  <si>
    <t>O RIN PARA NUCLEO EXR520</t>
  </si>
  <si>
    <t>COL_001111</t>
  </si>
  <si>
    <t>BOQUILLA INFLADO RAPIDO HALTEC REF 6190</t>
  </si>
  <si>
    <t>COL_001117</t>
  </si>
  <si>
    <t>O RING RIN 20 DE 1/4  OR 220T</t>
  </si>
  <si>
    <t>COL_001119</t>
  </si>
  <si>
    <t>ACOPLE HIDRA.MACHO/HEMBRA 10600 ESCO</t>
  </si>
  <si>
    <t>COL_001121</t>
  </si>
  <si>
    <t>COL_001123</t>
  </si>
  <si>
    <t>PROFUNDIMETRO P/OTR EX 355</t>
  </si>
  <si>
    <t>COL_001124</t>
  </si>
  <si>
    <t>PICO INFLADO RAPIDO EURO CHUCK 1/4 NPT</t>
  </si>
  <si>
    <t>COL_001129</t>
  </si>
  <si>
    <t>KIT SELLO,O RING TAPA MANILLA</t>
  </si>
  <si>
    <t>COL_001134</t>
  </si>
  <si>
    <t>A.E.T. 215 TL 20 + VAL R2102 MICHELIN</t>
  </si>
  <si>
    <t>COL_001135</t>
  </si>
  <si>
    <t>EXTENSION VAL. 127 MM OTR EX 2005</t>
  </si>
  <si>
    <t>COL_001148</t>
  </si>
  <si>
    <t>COL_001154</t>
  </si>
  <si>
    <t>PARCHE RAD 150 TL</t>
  </si>
  <si>
    <t>COL_001158</t>
  </si>
  <si>
    <t>PROTECTOR 10.00 15</t>
  </si>
  <si>
    <t>COL_001159</t>
  </si>
  <si>
    <t>COL_001201</t>
  </si>
  <si>
    <t>16.00 R25 XSTRADDLE</t>
  </si>
  <si>
    <t>COL_001215</t>
  </si>
  <si>
    <t>VALVULA CURVA CAMION V3-20-4 REF 24116</t>
  </si>
  <si>
    <t>COL_001216</t>
  </si>
  <si>
    <t>VALVULA CURVA CAMION V3 20 6 REF 24108</t>
  </si>
  <si>
    <t>COL_001218</t>
  </si>
  <si>
    <t>DADO DE IMPACTO DE 1  DE 15/16</t>
  </si>
  <si>
    <t>COL_001219</t>
  </si>
  <si>
    <t>COL_001226</t>
  </si>
  <si>
    <t>TERMOCOUPLE REF 43843</t>
  </si>
  <si>
    <t>COL_001228</t>
  </si>
  <si>
    <t>RIN COMPLETO 825 035 0125 02 A CAT 773</t>
  </si>
  <si>
    <t>COL_001233</t>
  </si>
  <si>
    <t>PARCHE RAC 15 VIPAL</t>
  </si>
  <si>
    <t>COL_001234</t>
  </si>
  <si>
    <t>CILINDRO DE AIRE  REF V5CAB1315/20</t>
  </si>
  <si>
    <t>COL_001237</t>
  </si>
  <si>
    <t>ACOPLE DE IMPACTO HEMBRA 3/4   MACHO 1</t>
  </si>
  <si>
    <t>COL_001239</t>
  </si>
  <si>
    <t>PENETRANTE AEROSOL CRC 556 16 ONZAS</t>
  </si>
  <si>
    <t>COL_001240</t>
  </si>
  <si>
    <t>PINTURA EN AEREOSOL ROJO</t>
  </si>
  <si>
    <t>COL_001241</t>
  </si>
  <si>
    <t>PINTURA EN AEROSOL BLANCA</t>
  </si>
  <si>
    <t>COL_001242</t>
  </si>
  <si>
    <t>PINTURA EN AEREOSOL NEGRO MATE</t>
  </si>
  <si>
    <t>COL_001243</t>
  </si>
  <si>
    <t>A.E.T. 140 TL 15 + VAL R2102</t>
  </si>
  <si>
    <t>COL_001244</t>
  </si>
  <si>
    <t>A.E.T. 150 TL 15 + VAL R2102 + OBT R2110</t>
  </si>
  <si>
    <t>COL_001245</t>
  </si>
  <si>
    <t>A.E.T. 190 TL 15 + VAL R2102 + OBT R2110</t>
  </si>
  <si>
    <t>COL_001248</t>
  </si>
  <si>
    <t>PARCHE CONVENCIONAL VD3 VIPAL</t>
  </si>
  <si>
    <t>COL_001254</t>
  </si>
  <si>
    <t>O RING PARA VALVULA DE CAMION REF 24166</t>
  </si>
  <si>
    <t>COL_001255</t>
  </si>
  <si>
    <t>KIT DE REPUESTOS PARA MANIPULADOR</t>
  </si>
  <si>
    <t>COL_001262</t>
  </si>
  <si>
    <t>PARCHE CONVENCIONAL VD1 VIPAL</t>
  </si>
  <si>
    <t>COL_001263</t>
  </si>
  <si>
    <t>PARCHE CONVENCIONAL VD2 VIPAL</t>
  </si>
  <si>
    <t>COL_001264</t>
  </si>
  <si>
    <t>PARCHE RAC 10 VIPAL</t>
  </si>
  <si>
    <t>COL_001265</t>
  </si>
  <si>
    <t>PARCHE RAC 12 VIPAL</t>
  </si>
  <si>
    <t>COL_001266</t>
  </si>
  <si>
    <t>PARCHE RAC 25 VIPAL</t>
  </si>
  <si>
    <t>COL_001285</t>
  </si>
  <si>
    <t>PARCHE RAC 22 VIPAL</t>
  </si>
  <si>
    <t>COL_001286</t>
  </si>
  <si>
    <t>PARCHE RAC 45 VIPAL</t>
  </si>
  <si>
    <t>COL_001288</t>
  </si>
  <si>
    <t>PARCHE NEUMATICO R 01 VIPAL</t>
  </si>
  <si>
    <t>COL_001289</t>
  </si>
  <si>
    <t>PARCHE NEUMATICO R 02 VIPAL</t>
  </si>
  <si>
    <t>COL_001291</t>
  </si>
  <si>
    <t>PARCHE NEUMATICO R 04 VIPAL</t>
  </si>
  <si>
    <t>COL_001292</t>
  </si>
  <si>
    <t>PARCHE NEUMATICO R 05 VIPAL</t>
  </si>
  <si>
    <t>COL_001297</t>
  </si>
  <si>
    <t>CRUCETA T 56 REF 52521</t>
  </si>
  <si>
    <t>COL_001310</t>
  </si>
  <si>
    <t>VALVULA OTR HALTEC DE 16  EXJ 4016</t>
  </si>
  <si>
    <t>COL_001315</t>
  </si>
  <si>
    <t>BOQUILLA DOBLE SERVICIO DE 13  REF CH333</t>
  </si>
  <si>
    <t>COL_001316</t>
  </si>
  <si>
    <t>COL_001319</t>
  </si>
  <si>
    <t>RIN 22.5 X 8.25 EUROPEO 10 HUECOS</t>
  </si>
  <si>
    <t>COL_001320</t>
  </si>
  <si>
    <t>CEMENTO AZUL CV02B  1000ML VIPAL</t>
  </si>
  <si>
    <t>COL_001333</t>
  </si>
  <si>
    <t>LIMPIADOR DE CAUCHO RUB O MATIC 945ML</t>
  </si>
  <si>
    <t>COL_001334</t>
  </si>
  <si>
    <t>NEUMATICO 8.25 16</t>
  </si>
  <si>
    <t>COL_001335</t>
  </si>
  <si>
    <t>CRAYON BLANCO VIPAL</t>
  </si>
  <si>
    <t>COL_001339</t>
  </si>
  <si>
    <t>COL_001344</t>
  </si>
  <si>
    <t>PARCHE CONVENCIONAL VD7 VIPAL</t>
  </si>
  <si>
    <t>COL_001345</t>
  </si>
  <si>
    <t>PARCHE CONVENCIONAL VD 8 VIPAL</t>
  </si>
  <si>
    <t>COL_001347</t>
  </si>
  <si>
    <t>PROTECTOR 1700 X 20</t>
  </si>
  <si>
    <t>COL_001350</t>
  </si>
  <si>
    <t>ACOPLE 3/4 JEEP A HEMBRA X 3/8NPT HEMBRA</t>
  </si>
  <si>
    <t>COL_001357</t>
  </si>
  <si>
    <t>7.50 R 16 LT 114/112R 8PR SP QUALIFER</t>
  </si>
  <si>
    <t>COL_001370</t>
  </si>
  <si>
    <t>DADO DE CAPUCHON 41 x 21</t>
  </si>
  <si>
    <t>COL_001374</t>
  </si>
  <si>
    <t>CEPILLO ESPIRAL DE 3/4  REF 42119 MYERS</t>
  </si>
  <si>
    <t>COL_001375</t>
  </si>
  <si>
    <t>CEPILLO ESPIRAL DE 1/2  REF 42117 MYERS</t>
  </si>
  <si>
    <t>COL_001376</t>
  </si>
  <si>
    <t>CEPILLO ESPIRAL DE 3/8  REF 42161 MYERS</t>
  </si>
  <si>
    <t>COL_001379</t>
  </si>
  <si>
    <t>EXT.Y VALVULA FLEXIBLE REF 22062 MYERS</t>
  </si>
  <si>
    <t>COL_001380</t>
  </si>
  <si>
    <t>INDICADOR DE TUERCA FLOJA  REF 40004041</t>
  </si>
  <si>
    <t>COL_001386</t>
  </si>
  <si>
    <t>PALANCA DESMONTADORA KEN-TOOL T-52</t>
  </si>
  <si>
    <t>COL_001391</t>
  </si>
  <si>
    <t>BOQUILLA INFLADO EQUI LIVIANO H-5265</t>
  </si>
  <si>
    <t>COL_001396</t>
  </si>
  <si>
    <t>COL_001397</t>
  </si>
  <si>
    <t>GATO  HIDRAULICO TIPO ZORRA 3 TON</t>
  </si>
  <si>
    <t>COL_001398</t>
  </si>
  <si>
    <t>GATO  HIDRAULICO TIPO ZORRA 2 TON</t>
  </si>
  <si>
    <t>COL_001399</t>
  </si>
  <si>
    <t>MANGUERA CAUCHO Y LONA DE 1/2 x 20 MTS CON ACOPLES</t>
  </si>
  <si>
    <t>COL_001401</t>
  </si>
  <si>
    <t>DADO DE IMPACTO DE 3/4  DE 1 7/8</t>
  </si>
  <si>
    <t>COL_001402</t>
  </si>
  <si>
    <t>TAPA VALVULA METALICA REF 21 532</t>
  </si>
  <si>
    <t>COL_001413</t>
  </si>
  <si>
    <t>RASPA CONICA TIPO ZANAHORIA REF 42234</t>
  </si>
  <si>
    <t>COL_001414</t>
  </si>
  <si>
    <t>ACCESORIO PARA VALVULAS REF 25518</t>
  </si>
  <si>
    <t>COL_001417</t>
  </si>
  <si>
    <t>PROTECTOR L15 (7.00-15)</t>
  </si>
  <si>
    <t>COL_001424</t>
  </si>
  <si>
    <t>VALVULA CURVA CAMION VH736  TR 545D</t>
  </si>
  <si>
    <t>COL_001431</t>
  </si>
  <si>
    <t>NEUMATICO 13.00 24 VL TR78A</t>
  </si>
  <si>
    <t>COL_001439</t>
  </si>
  <si>
    <t>NEUMATICO 9.00 20 VL</t>
  </si>
  <si>
    <t>COL_001457</t>
  </si>
  <si>
    <t>PARCHE REC 120 VULCAFLEX</t>
  </si>
  <si>
    <t>COL_001458</t>
  </si>
  <si>
    <t>LUBRICANTE WD 40</t>
  </si>
  <si>
    <t>COL_001460</t>
  </si>
  <si>
    <t>COL_001462</t>
  </si>
  <si>
    <t>DADO DE IMPACTO DE 1  DE 1 1/4</t>
  </si>
  <si>
    <t>COL_001468</t>
  </si>
  <si>
    <t>RASPA TIPO BOLA 19MM GR 18</t>
  </si>
  <si>
    <t>COL_001479</t>
  </si>
  <si>
    <t>NEUMATICO 12.00 20 TR78A VALVULA ANGULAD</t>
  </si>
  <si>
    <t>COL_001484</t>
  </si>
  <si>
    <t>PROTECTOR 14.00 24 MEX</t>
  </si>
  <si>
    <t>COL_001499</t>
  </si>
  <si>
    <t>DADO DE IMPACTO 3/4  DE 33 MM</t>
  </si>
  <si>
    <t>COL_001500</t>
  </si>
  <si>
    <t>DADO DE IMPACTO DE 7/8 x 1" (22 mm)</t>
  </si>
  <si>
    <t>COL_001501</t>
  </si>
  <si>
    <t>DADO DE IMPACTO 1-3/16 x 1" (30 mm)</t>
  </si>
  <si>
    <t>COL_001502</t>
  </si>
  <si>
    <t>EXTENSION DE IMPACTO DE 13 PULGADAS x 1'</t>
  </si>
  <si>
    <t>COL_001503</t>
  </si>
  <si>
    <t>O RING RIN 29  DE 3/8 OR 329T</t>
  </si>
  <si>
    <t>COL_001508</t>
  </si>
  <si>
    <t>TACO PARCHE DE 3/8 MARCA EXTRA SEAL</t>
  </si>
  <si>
    <t>COL_001509</t>
  </si>
  <si>
    <t>PARCHE REC 135 VULCAFLEX</t>
  </si>
  <si>
    <t>COL_001510</t>
  </si>
  <si>
    <t>PARCHE REC 140 VULCAFLEX</t>
  </si>
  <si>
    <t>COL_001517</t>
  </si>
  <si>
    <t>VALVULA SELLOMATICA TR 415 REF 21 170</t>
  </si>
  <si>
    <t>COL_001539</t>
  </si>
  <si>
    <t>NEUMATICO 12.5/80 18 VC</t>
  </si>
  <si>
    <t>COL_001541</t>
  </si>
  <si>
    <t>PIEDRA CONICA ZANAHORIA BLANCA 5950629</t>
  </si>
  <si>
    <t>COL_001546</t>
  </si>
  <si>
    <t>RASPA CIRCULAR TIPO MUELA 5958858</t>
  </si>
  <si>
    <t>COL_001561</t>
  </si>
  <si>
    <t>CHAPETA ESPECIAL P/VAGONES INGENIO</t>
  </si>
  <si>
    <t>COL_001567</t>
  </si>
  <si>
    <t>COL_001580</t>
  </si>
  <si>
    <t>BROCA PUNTA PLANA 1/8  X 1 1/2  42374</t>
  </si>
  <si>
    <t>COL_001581</t>
  </si>
  <si>
    <t>CEPILLO DE ALAMBRE 4  X 3/8  2 42030</t>
  </si>
  <si>
    <t>COL_001582</t>
  </si>
  <si>
    <t>ADAPTADOR DOBLE REF 42412 MYERS</t>
  </si>
  <si>
    <t>COL_001583</t>
  </si>
  <si>
    <t>PORTAHERRAMIENTAS RECTO G28 (3/8 UNFX25)</t>
  </si>
  <si>
    <t>COL_001604</t>
  </si>
  <si>
    <t>RASPA TIPO LAPIZ REF 42726 MYERS</t>
  </si>
  <si>
    <t>COL_001605</t>
  </si>
  <si>
    <t>RASPA TIPO LAPIZ REF 42701 MYERS</t>
  </si>
  <si>
    <t>COL_001608</t>
  </si>
  <si>
    <t>RASPA TIPO LAPIZ REF 42695 MYERS</t>
  </si>
  <si>
    <t>COL_001616</t>
  </si>
  <si>
    <t>PROTECTOR R 24 MICHELIN</t>
  </si>
  <si>
    <t>COL_001621</t>
  </si>
  <si>
    <t>COL_001634</t>
  </si>
  <si>
    <t>PARCHE T3 BC6</t>
  </si>
  <si>
    <t>COL_001636</t>
  </si>
  <si>
    <t>PARCHE T3 MC6SC</t>
  </si>
  <si>
    <t>COL_001640</t>
  </si>
  <si>
    <t>BOTA DE SEGURIDAD STEEL WORKER REF: 9350</t>
  </si>
  <si>
    <t>COL_001641</t>
  </si>
  <si>
    <t>BOTA DE SEG CAÑA ALTA STEEL WORKER REF: 2318</t>
  </si>
  <si>
    <t>COL_001657</t>
  </si>
  <si>
    <t>CALIBRADOR 150 LBS GDE GA 155 S</t>
  </si>
  <si>
    <t>COL_001668</t>
  </si>
  <si>
    <t>PERNO DE 22 MM RIMEX</t>
  </si>
  <si>
    <t>COL_001669</t>
  </si>
  <si>
    <t>TUERCA DE 22 MM RIMEX</t>
  </si>
  <si>
    <t>COL_001672</t>
  </si>
  <si>
    <t>FLANGE BB45EMHG 6</t>
  </si>
  <si>
    <t>COL_001673</t>
  </si>
  <si>
    <t>LOCK RIN 300 045 0014EM</t>
  </si>
  <si>
    <t>COL_001674</t>
  </si>
  <si>
    <t>FLANGE DR 45</t>
  </si>
  <si>
    <t>COL_001675</t>
  </si>
  <si>
    <t>COL_001676</t>
  </si>
  <si>
    <t>NEUMATICO 14.00 24 TR 78A VL</t>
  </si>
  <si>
    <t>COL_001688</t>
  </si>
  <si>
    <t>PROTECTOR 110 9 1688</t>
  </si>
  <si>
    <t>COL_001697</t>
  </si>
  <si>
    <t>EJE RASPA PINTILLA CIRCULAR 2 1/2  X 1</t>
  </si>
  <si>
    <t>COL_001702</t>
  </si>
  <si>
    <t>CILINDRO BOTADOR 10 TON 8X1/8</t>
  </si>
  <si>
    <t>COL_001703</t>
  </si>
  <si>
    <t>CHEETAH DE 8 GALONES, 150 LBS.</t>
  </si>
  <si>
    <t>COL_001706</t>
  </si>
  <si>
    <t>RADIO PORTATIL</t>
  </si>
  <si>
    <t>COL_001707</t>
  </si>
  <si>
    <t>TAPABOCAS DESECHABLE</t>
  </si>
  <si>
    <t>COL_001717</t>
  </si>
  <si>
    <t>PALANCA DESMONTADORA KEN-TOOL T23A</t>
  </si>
  <si>
    <t>COL_001718</t>
  </si>
  <si>
    <t>LLAVE PARA TUERCAS CAP NUT TX9 REF 52804</t>
  </si>
  <si>
    <t>COL_001719</t>
  </si>
  <si>
    <t>LLAVE PARA TUERCAS CAP NUT WRENCHES TX10</t>
  </si>
  <si>
    <t>COL_001720</t>
  </si>
  <si>
    <t>LLAVE PARA TUERCA CAP NUT WRENCHES TX12</t>
  </si>
  <si>
    <t>COL_001723</t>
  </si>
  <si>
    <t>DADO DE IMPACTO 1  DE 1  PROTO</t>
  </si>
  <si>
    <t>COL_001726</t>
  </si>
  <si>
    <t>DADO DE IMPACTO DE 13/16  CUADRANTE 1/2</t>
  </si>
  <si>
    <t>COL_001727</t>
  </si>
  <si>
    <t>COL_001728</t>
  </si>
  <si>
    <t>DADO DE IMPACTO DE 7/8  CUADRANTE 1/2</t>
  </si>
  <si>
    <t>COL_001730</t>
  </si>
  <si>
    <t>TORQUIMETRO  MANUAL DE 1/2</t>
  </si>
  <si>
    <t>COL_001734</t>
  </si>
  <si>
    <t>IMPERMEABLE PANTALON Y CAMISA TALLA XXL</t>
  </si>
  <si>
    <t>COL_001735</t>
  </si>
  <si>
    <t>CASCO STELPRO MONTAIN TIPO II GRIS</t>
  </si>
  <si>
    <t>COL_001736</t>
  </si>
  <si>
    <t>ESCAFANDRA EN ALGODON</t>
  </si>
  <si>
    <t>COL_001738</t>
  </si>
  <si>
    <t>CASCO STELPRO MONTAIN TIPO II BLANCO</t>
  </si>
  <si>
    <t>COL_001739</t>
  </si>
  <si>
    <t>CASCO BLANCO TIPO II TAFILETE 6 PTOS RACHET BARBU. 4 PTOS</t>
  </si>
  <si>
    <t>COL_001740</t>
  </si>
  <si>
    <t>GUANTE VAQUETA TIPO INGENIERO CORTO</t>
  </si>
  <si>
    <t>COL_001741</t>
  </si>
  <si>
    <t>CASCO AZUL TIPO II TAFILETE 6 PTOS RACHET BARBU. 4 PTOS</t>
  </si>
  <si>
    <t>COL_001742</t>
  </si>
  <si>
    <t>GUANTE KLEEGUA G60 ANTICORTE NIVEL 5 T-9</t>
  </si>
  <si>
    <t>COL_001743</t>
  </si>
  <si>
    <t>GUANTES DE VAQUETA TIPO INGENIERO LARGOS</t>
  </si>
  <si>
    <t>COL_001744</t>
  </si>
  <si>
    <t>GUANTE HYCRON 27-905</t>
  </si>
  <si>
    <t>COL_001745</t>
  </si>
  <si>
    <t>IMPERMEABLE PANTALON Y CAMISA</t>
  </si>
  <si>
    <t>COL_001746</t>
  </si>
  <si>
    <t>PREFILTRO 5N11</t>
  </si>
  <si>
    <t>COL_001747</t>
  </si>
  <si>
    <t>PROTECTOR AUDITIVO T/COPA H6P3E NRR21</t>
  </si>
  <si>
    <t>COL_001748</t>
  </si>
  <si>
    <t>RESPIRADOR MEDIA CARA 3M REF 7502</t>
  </si>
  <si>
    <t>COL_001749</t>
  </si>
  <si>
    <t>RETENEDOR PARA FILTRO 501</t>
  </si>
  <si>
    <t>COL_001750</t>
  </si>
  <si>
    <t>TIJERA PORTACANCADO</t>
  </si>
  <si>
    <t>COL_001751</t>
  </si>
  <si>
    <t>VISOR EN POLICARBONATO</t>
  </si>
  <si>
    <t>COL_001752</t>
  </si>
  <si>
    <t>ALCOHOL EN GALON</t>
  </si>
  <si>
    <t>COL_001755</t>
  </si>
  <si>
    <t>REGULADOR DE AIRE DE 0-160 PSI DE 1/2</t>
  </si>
  <si>
    <t>COL_001760</t>
  </si>
  <si>
    <t>BOTA DE SEGURIDAD STEEL WOMAN REF: 4006</t>
  </si>
  <si>
    <t>COL_001765</t>
  </si>
  <si>
    <t>DESTALONADOR "STINGER", AME  11090</t>
  </si>
  <si>
    <t>COL_001806</t>
  </si>
  <si>
    <t>NEUMATICO 7.50 16 TR177A</t>
  </si>
  <si>
    <t>COL_001815</t>
  </si>
  <si>
    <t>PROTECTOR 1300/1400 24</t>
  </si>
  <si>
    <t>COL_001821</t>
  </si>
  <si>
    <t>A.E.T. 125 TL 10 + VAL R2102 ANILLO MICH</t>
  </si>
  <si>
    <t>COL_001822</t>
  </si>
  <si>
    <t>A.E.T. 175 TL 15 + VAL R2102+OBT R2110 M</t>
  </si>
  <si>
    <t>COL_001830</t>
  </si>
  <si>
    <t>CUNA DE BLOQUEO EQ LIVIANO</t>
  </si>
  <si>
    <t>COL_001835</t>
  </si>
  <si>
    <t>PROTECTOR 14.00 24</t>
  </si>
  <si>
    <t>COL_001846</t>
  </si>
  <si>
    <t>PISTOLA DE IMPACTO 1/2</t>
  </si>
  <si>
    <t>COL_001897</t>
  </si>
  <si>
    <t>RELLENO GEL ANTI PINCHAZO</t>
  </si>
  <si>
    <t>COL_001900</t>
  </si>
  <si>
    <t>PARCHE NEUMATICO T 4 VULCAFLEX</t>
  </si>
  <si>
    <t>COL_001901</t>
  </si>
  <si>
    <t>PARCHE REC 142 VULCAFLEX</t>
  </si>
  <si>
    <t>COL_001908</t>
  </si>
  <si>
    <t>R LLANTA 315/80R22.5 XTEB</t>
  </si>
  <si>
    <t>COL_001915</t>
  </si>
  <si>
    <t>23.1 26 16 PR 329 R3 TL ALL/IND</t>
  </si>
  <si>
    <t>COL_001930</t>
  </si>
  <si>
    <t>LEZNA INSPECCIONADORA</t>
  </si>
  <si>
    <t>COL_001932</t>
  </si>
  <si>
    <t>PINZA / TENAZA</t>
  </si>
  <si>
    <t>COL_001933</t>
  </si>
  <si>
    <t>CUCHILLO PUNTA DE GANCHO</t>
  </si>
  <si>
    <t>COL_001941</t>
  </si>
  <si>
    <t>175/65 R14 82H ENERGY XM2</t>
  </si>
  <si>
    <t>COL_001950</t>
  </si>
  <si>
    <t>R LLANTA 11 R 22.5 XTEB</t>
  </si>
  <si>
    <t>COL_001956</t>
  </si>
  <si>
    <t>R LLANTA 295/80 R 22.5 DIRECCIONAL</t>
  </si>
  <si>
    <t>COL_001959</t>
  </si>
  <si>
    <t>R LLANTA 12 R 22.5 XZH</t>
  </si>
  <si>
    <t>COL_001961</t>
  </si>
  <si>
    <t>R LLANTA 26.5 R 25 E3/L3</t>
  </si>
  <si>
    <t>COL_001978</t>
  </si>
  <si>
    <t>CAUCHO AUTOVULCANIZANTE A + B</t>
  </si>
  <si>
    <t>COL_001980</t>
  </si>
  <si>
    <t>205/75 R 14 109Q AGILIS</t>
  </si>
  <si>
    <t>COL_001981</t>
  </si>
  <si>
    <t>COL_001987</t>
  </si>
  <si>
    <t>HULE COJIN NEGRO POR KILO</t>
  </si>
  <si>
    <t>COL_001990</t>
  </si>
  <si>
    <t>R LLANTA 11.00 20 DVS</t>
  </si>
  <si>
    <t>COL_001992</t>
  </si>
  <si>
    <t>90/90  21</t>
  </si>
  <si>
    <t>COL_002002</t>
  </si>
  <si>
    <t>RIN DE ALUMINIO 22.5X9.00 MARCA ALCOA</t>
  </si>
  <si>
    <t>COL_002003</t>
  </si>
  <si>
    <t>12 R 22.5 M840 BRIDGESTONE</t>
  </si>
  <si>
    <t>COL_002008</t>
  </si>
  <si>
    <t>MANGUERA FLEXIBLE MTS 1/2  R 760</t>
  </si>
  <si>
    <t>COL_002019</t>
  </si>
  <si>
    <t>12 R 22.5 L317</t>
  </si>
  <si>
    <t>COL_002021</t>
  </si>
  <si>
    <t>7.50 16 PIONERA LIMACAUCHO</t>
  </si>
  <si>
    <t>COL_002022</t>
  </si>
  <si>
    <t>7.50 16 EXTRA TD 440 LIMACAUCHO</t>
  </si>
  <si>
    <t>COL_002033</t>
  </si>
  <si>
    <t>285/70 R19.5 XMD TL 146/144LVG</t>
  </si>
  <si>
    <t>COL_002044</t>
  </si>
  <si>
    <t>265/70 R 17 YOKOHAMA</t>
  </si>
  <si>
    <t>COL_002048</t>
  </si>
  <si>
    <t>7.00 15 SET PIONERA LIMACAUCHO</t>
  </si>
  <si>
    <t>COL_002053</t>
  </si>
  <si>
    <t>BASE TAPON ROSCADA PARA VALVULAS C 10</t>
  </si>
  <si>
    <t>COL_002064</t>
  </si>
  <si>
    <t>7.50 16 CORDILLERA TT 14 PR LIMACAUCHO</t>
  </si>
  <si>
    <t>COL_002067</t>
  </si>
  <si>
    <t>PROTECTOR 20.5 25</t>
  </si>
  <si>
    <t>COL_002079</t>
  </si>
  <si>
    <t>NEUMATICO KR 16 TR13A VCP (6.50 16)</t>
  </si>
  <si>
    <t>COL_002087</t>
  </si>
  <si>
    <t>EJE FLEXIBLE 10 MM PS130088</t>
  </si>
  <si>
    <t>COL_002090</t>
  </si>
  <si>
    <t>7.00 15 SET TZ500 DIRECCIONAL LIMACAUCHO</t>
  </si>
  <si>
    <t>COL_002092</t>
  </si>
  <si>
    <t>NEUMATICO 23.5 25</t>
  </si>
  <si>
    <t>COL_002095</t>
  </si>
  <si>
    <t>NEUMATICO 13.00 24 TR177A VL</t>
  </si>
  <si>
    <t>COL_002103</t>
  </si>
  <si>
    <t>11.00 20 SET DX 30 DIRECCIONAL LIMACAUCH</t>
  </si>
  <si>
    <t>COL_002135</t>
  </si>
  <si>
    <t>BOLSA DE AIRE PLANA 54 x 20</t>
  </si>
  <si>
    <t>COL_002143</t>
  </si>
  <si>
    <t>9.00 20 SET EXTRA TD 440</t>
  </si>
  <si>
    <t>COL_002153</t>
  </si>
  <si>
    <t>NEUMATICO 14.00 24 VC Icollantas</t>
  </si>
  <si>
    <t>COL_002161</t>
  </si>
  <si>
    <t>NEUMATICO 13.6 38</t>
  </si>
  <si>
    <t>COL_002165</t>
  </si>
  <si>
    <t>R LLANTA 19.5 L 24 HRL L3</t>
  </si>
  <si>
    <t>COL_002190</t>
  </si>
  <si>
    <t>215/75 R 17.5 126/124M TRACCION KORMORAN</t>
  </si>
  <si>
    <t>COL_002196</t>
  </si>
  <si>
    <t>11 R 22.5 M 857</t>
  </si>
  <si>
    <t>COL_002200</t>
  </si>
  <si>
    <t>710/70 R 38 R 1 FIRESTONE</t>
  </si>
  <si>
    <t>COL_002203</t>
  </si>
  <si>
    <t>13 R 22.5 L317</t>
  </si>
  <si>
    <t>COL_002206</t>
  </si>
  <si>
    <t>CRAYON AMARILLO</t>
  </si>
  <si>
    <t>COL_002207</t>
  </si>
  <si>
    <t>30.5 L X 32 TD 8 R2</t>
  </si>
  <si>
    <t>COL_002234</t>
  </si>
  <si>
    <t>TAPON ORIFICIO DE LLANTA N 1012S</t>
  </si>
  <si>
    <t>COL_002236</t>
  </si>
  <si>
    <t>GUIA DE DESGASTE FLANGE 6057 P/N782 000</t>
  </si>
  <si>
    <t>COL_002237</t>
  </si>
  <si>
    <t>GUIA DE DESGASTE FLANGE 5063 P/N782 000</t>
  </si>
  <si>
    <t>COL_002238</t>
  </si>
  <si>
    <t>GUIA DE DESGASTE ANILLO/O RING P/N782 00</t>
  </si>
  <si>
    <t>COL_002239</t>
  </si>
  <si>
    <t>RIN 22.5 x 9</t>
  </si>
  <si>
    <t>COL_002243</t>
  </si>
  <si>
    <t>265/65 R 17 112S H/P DUELER</t>
  </si>
  <si>
    <t>COL_002249</t>
  </si>
  <si>
    <t>HULE COJIN NEGRO 1x500 5161009</t>
  </si>
  <si>
    <t>COL_002251</t>
  </si>
  <si>
    <t>LIQUIDO BUFFER 250 ML 5059702</t>
  </si>
  <si>
    <t>COL_002256</t>
  </si>
  <si>
    <t>TACO MECHA AUTOMOVIL x 60</t>
  </si>
  <si>
    <t>COL_002257</t>
  </si>
  <si>
    <t>TACO MECHA DE CAMION x 30</t>
  </si>
  <si>
    <t>COL_002267</t>
  </si>
  <si>
    <t>CAUCHO CORDON VIPAL X 6 MM</t>
  </si>
  <si>
    <t>COL_002275</t>
  </si>
  <si>
    <t>315/80 R 22.5 M857</t>
  </si>
  <si>
    <t>COL_002280</t>
  </si>
  <si>
    <t>12 16.5 PN 16 10PR TL</t>
  </si>
  <si>
    <t>COL_002285</t>
  </si>
  <si>
    <t>R LLANTA 18.00 25</t>
  </si>
  <si>
    <t>COL_002286</t>
  </si>
  <si>
    <t>COL_002287</t>
  </si>
  <si>
    <t>VALVULA 7 7/8 15 GRADOS CAT REF N 1538B</t>
  </si>
  <si>
    <t>COL_002291</t>
  </si>
  <si>
    <t>7.00 R 16 CHM 189</t>
  </si>
  <si>
    <t>COL_002292</t>
  </si>
  <si>
    <t>COL_002299</t>
  </si>
  <si>
    <t>O RING RIN 51  DE 3/8 OR 351T</t>
  </si>
  <si>
    <t>COL_002309</t>
  </si>
  <si>
    <t>295/80 R 22.5 ST250 TL 152/148 MVG GO</t>
  </si>
  <si>
    <t>COL_002317</t>
  </si>
  <si>
    <t>15 19.5 PR14 L 2 LANDE</t>
  </si>
  <si>
    <t>COL_002322</t>
  </si>
  <si>
    <t>PROTECTOR 1600 x 20</t>
  </si>
  <si>
    <t>COL_002360</t>
  </si>
  <si>
    <t>PARCHE BIAS PATCH B9x9</t>
  </si>
  <si>
    <t>COL_002361</t>
  </si>
  <si>
    <t>PARCHE BIAS PATCH BC10x10</t>
  </si>
  <si>
    <t>COL_002362</t>
  </si>
  <si>
    <t>PARCHE BIAS PATCH C5x12K</t>
  </si>
  <si>
    <t>COL_002364</t>
  </si>
  <si>
    <t>PARCHE BIAS PATCH B11x11</t>
  </si>
  <si>
    <t>COL_002365</t>
  </si>
  <si>
    <t>PARCHE BIAS PATCH BC12x12</t>
  </si>
  <si>
    <t>COL_002366</t>
  </si>
  <si>
    <t>PARCHE BIAS PATCH BC16x16</t>
  </si>
  <si>
    <t>COL_002367</t>
  </si>
  <si>
    <t>PARCHE BIAS PATCH BC17x17</t>
  </si>
  <si>
    <t>COL_002368</t>
  </si>
  <si>
    <t>PARCHE 57  63  CROWN PATCH</t>
  </si>
  <si>
    <t>COL_002370</t>
  </si>
  <si>
    <t>PARCHE SW 57</t>
  </si>
  <si>
    <t>COL_002371</t>
  </si>
  <si>
    <t>PARCHE SW 49  51</t>
  </si>
  <si>
    <t>COL_002372</t>
  </si>
  <si>
    <t>PARCHE SW 49  51  CROWN</t>
  </si>
  <si>
    <t>COL_002374</t>
  </si>
  <si>
    <t>7.50 15 SET PIONERA</t>
  </si>
  <si>
    <t>COL_002445</t>
  </si>
  <si>
    <t>PARCHE CONVENCIONAL ED 10</t>
  </si>
  <si>
    <t>COL_002460</t>
  </si>
  <si>
    <t>EXTRUDER GIGANTE BOSCH 750 WATT</t>
  </si>
  <si>
    <t>COL_002754</t>
  </si>
  <si>
    <t>255/70 R 16 DUELER HT</t>
  </si>
  <si>
    <t>COL_002768</t>
  </si>
  <si>
    <t>7.50 R16 BRIDGESTONE M857</t>
  </si>
  <si>
    <t>COL_002785</t>
  </si>
  <si>
    <t>355/55 D625 14L - R4 SPEEDWAYS</t>
  </si>
  <si>
    <t>COL_002832</t>
  </si>
  <si>
    <t>PARCHE BIAS PATCH 13X13</t>
  </si>
  <si>
    <t>COL_002833</t>
  </si>
  <si>
    <t>PARCHE BIAS PATCH 14X14</t>
  </si>
  <si>
    <t>COL_002834</t>
  </si>
  <si>
    <t>A.E.T. 165 TL15 + VAL R2102 MICHELIN</t>
  </si>
  <si>
    <t>COL_002835</t>
  </si>
  <si>
    <t>PARCHE UNIVERSAL UP-3 VFP-8</t>
  </si>
  <si>
    <t>COL_002836</t>
  </si>
  <si>
    <t>PARCHE CONVENCIONAL VULCAFLEX VF-07</t>
  </si>
  <si>
    <t>COL_002837</t>
  </si>
  <si>
    <t>PARCHE NEUMATICO VULCAFLEX T-1</t>
  </si>
  <si>
    <t>COL_002838</t>
  </si>
  <si>
    <t>195/55 R 15 TURANZA ER300</t>
  </si>
  <si>
    <t>COL_002861</t>
  </si>
  <si>
    <t>NEUMATICO 21.00 x 25</t>
  </si>
  <si>
    <t>COL_002862</t>
  </si>
  <si>
    <t>18.00 25 40PR D/M E4</t>
  </si>
  <si>
    <t>COL_002877</t>
  </si>
  <si>
    <t>MARTILLO DE BRONCE PROTO 3.8 LBS J1431G</t>
  </si>
  <si>
    <t>COL_002879</t>
  </si>
  <si>
    <t>R LLANTA 280/75 R 22.5 XTEB</t>
  </si>
  <si>
    <t>COL_002885</t>
  </si>
  <si>
    <t>LT235/85 R 16 G001C GEOLANDAR M/T</t>
  </si>
  <si>
    <t>COL_002887</t>
  </si>
  <si>
    <t>23.1   26 C1 LISA</t>
  </si>
  <si>
    <t>COL_002897</t>
  </si>
  <si>
    <t>255/70 R 16 111T TL LTX FORCE</t>
  </si>
  <si>
    <t>COL_002901</t>
  </si>
  <si>
    <t>12 - 16.5 14PR POWER TRAX HD BKT</t>
  </si>
  <si>
    <t>COL_002908</t>
  </si>
  <si>
    <t>12 R 22.5 L355 BRIDGESTONE</t>
  </si>
  <si>
    <t>COL_002910</t>
  </si>
  <si>
    <t>255/70 R 16 DESTINATION</t>
  </si>
  <si>
    <t>COL_002912</t>
  </si>
  <si>
    <t>RIN 8.25 x 15</t>
  </si>
  <si>
    <t>COL_002945</t>
  </si>
  <si>
    <t>NEUMATICO 12.00   24 MICHELIN</t>
  </si>
  <si>
    <t>COL_002953</t>
  </si>
  <si>
    <t>TACO PARCHE 1/2</t>
  </si>
  <si>
    <t>COL_002958</t>
  </si>
  <si>
    <t>18.00-25 40 PR CONTAINER MASTER</t>
  </si>
  <si>
    <t>COL_002959</t>
  </si>
  <si>
    <t>14.00 24 28 PR CONTAINER MASTER</t>
  </si>
  <si>
    <t>COL_002973</t>
  </si>
  <si>
    <t>LT285/70 R 17 TL ALL TERRAIN T/A KO2</t>
  </si>
  <si>
    <t>COL_002979</t>
  </si>
  <si>
    <t>R LLANTA 12.00 R 20 ADT</t>
  </si>
  <si>
    <t>COL_002980</t>
  </si>
  <si>
    <t>315/80 R 22.5 RCTRLS TL 156/150</t>
  </si>
  <si>
    <t>COL_002990</t>
  </si>
  <si>
    <t>PARCHE REC 146 VULCAFLEX</t>
  </si>
  <si>
    <t>COL_002994</t>
  </si>
  <si>
    <t>R LLANTA 14.00 R 24</t>
  </si>
  <si>
    <t>COL_003005</t>
  </si>
  <si>
    <t>295/80R22.5 FS400 II CZ</t>
  </si>
  <si>
    <t>COL_003020</t>
  </si>
  <si>
    <t>11.00 20 16L SET EXT TD 440 TRAC</t>
  </si>
  <si>
    <t>COL_003027</t>
  </si>
  <si>
    <t>RIN 12 x 16.5</t>
  </si>
  <si>
    <t>COL_003030</t>
  </si>
  <si>
    <t>195/55 R 15 85V TL PRIMA TG</t>
  </si>
  <si>
    <t>COL_003050</t>
  </si>
  <si>
    <t>225/75 15 SC20 S MILE+</t>
  </si>
  <si>
    <t>COL_003051</t>
  </si>
  <si>
    <t>6.50 10 SC20 S MILE+</t>
  </si>
  <si>
    <t>COL_003055</t>
  </si>
  <si>
    <t>18.4   30 PD 22 8PR TT R2</t>
  </si>
  <si>
    <t>COL_003079</t>
  </si>
  <si>
    <t>10.00 20 TH 200 DIRECCIONAL LIMA CAUCHO</t>
  </si>
  <si>
    <t>COL_003080</t>
  </si>
  <si>
    <t>10.00 20 EXTRA TD 440 TRACCION LC</t>
  </si>
  <si>
    <t>COL_003087</t>
  </si>
  <si>
    <t>CELDAS BASCULA</t>
  </si>
  <si>
    <t>COL_003090</t>
  </si>
  <si>
    <t>355/65 R 15 XZM STABIL TL170 A5</t>
  </si>
  <si>
    <t>COL_003125</t>
  </si>
  <si>
    <t>NEUMATICO 18.00 25</t>
  </si>
  <si>
    <t>COL_003127</t>
  </si>
  <si>
    <t>PROTECTOR 24/25 8.5</t>
  </si>
  <si>
    <t>COL_003128</t>
  </si>
  <si>
    <t>PROTECTOR 18.00 R 20/25</t>
  </si>
  <si>
    <t>COL_003130</t>
  </si>
  <si>
    <t>PROTECTOR R 16 x 7  RENOBOY</t>
  </si>
  <si>
    <t>COL_003131</t>
  </si>
  <si>
    <t>13/80 R 20 E 20 PIL XLC (CHINA)</t>
  </si>
  <si>
    <t>COL_003144</t>
  </si>
  <si>
    <t>R LLANTA 10.00 R 20 AD</t>
  </si>
  <si>
    <t>COL_003146</t>
  </si>
  <si>
    <t>295/80 R 22.5 M840</t>
  </si>
  <si>
    <t>COL_003149</t>
  </si>
  <si>
    <t>11.00 20 TH 200</t>
  </si>
  <si>
    <t>COL_003178</t>
  </si>
  <si>
    <t>TAPON MACHO DE 1/2 NPT</t>
  </si>
  <si>
    <t>COL_003184</t>
  </si>
  <si>
    <t>7.00 R 16 LAR 959</t>
  </si>
  <si>
    <t>COL_003186</t>
  </si>
  <si>
    <t>GUAYA ANTILATIGO 1/8 x 50 CMS</t>
  </si>
  <si>
    <t>COL_003200</t>
  </si>
  <si>
    <t>12 R 22.5 CROSS CONTROL D</t>
  </si>
  <si>
    <t>COL_003208</t>
  </si>
  <si>
    <t>FILTRO PARA DESINFLADOR EX1060</t>
  </si>
  <si>
    <t>COL_003209</t>
  </si>
  <si>
    <t>225/70 R 19.5 HDR</t>
  </si>
  <si>
    <t>COL_003220</t>
  </si>
  <si>
    <t>SUJETADOR PORTABROCAS Y SINCEL</t>
  </si>
  <si>
    <t>COL_003228</t>
  </si>
  <si>
    <t>26 x 9   12</t>
  </si>
  <si>
    <t>COL_003229</t>
  </si>
  <si>
    <t>26 x 12 x 12</t>
  </si>
  <si>
    <t>COL_003231</t>
  </si>
  <si>
    <t>SILENCIADOR IN 80A B050121005</t>
  </si>
  <si>
    <t>COL_003251</t>
  </si>
  <si>
    <t>RIN 17.5 x 6.5 DE 6 PERNOS</t>
  </si>
  <si>
    <t>COL_003252</t>
  </si>
  <si>
    <t>COL_003255</t>
  </si>
  <si>
    <t>6.00 9 SC20 S MILE +</t>
  </si>
  <si>
    <t>COL_003289</t>
  </si>
  <si>
    <t>10.00 20 T494</t>
  </si>
  <si>
    <t>COL_003300</t>
  </si>
  <si>
    <t>CORDON REP CORONA</t>
  </si>
  <si>
    <t>COL_003301</t>
  </si>
  <si>
    <t>LAMINA DE COJIN DE 10.25 DE ANCHO</t>
  </si>
  <si>
    <t>COL_003302</t>
  </si>
  <si>
    <t>CEMENTO X 5 GAL AM</t>
  </si>
  <si>
    <t>COL_003313</t>
  </si>
  <si>
    <t>NEUMATICO 16.00 25</t>
  </si>
  <si>
    <t>COL_003322</t>
  </si>
  <si>
    <t>CORDON REP COSTADO</t>
  </si>
  <si>
    <t>COL_003323</t>
  </si>
  <si>
    <t>CORDON REP PESTANA</t>
  </si>
  <si>
    <t>COL_003334</t>
  </si>
  <si>
    <t>295/80 R 22.5 M 729</t>
  </si>
  <si>
    <t>COL_003344</t>
  </si>
  <si>
    <t>19.5   24 R 4</t>
  </si>
  <si>
    <t>COL_003364</t>
  </si>
  <si>
    <t>ULTRASEAL   PAIL MINING</t>
  </si>
  <si>
    <t>COL_003365</t>
  </si>
  <si>
    <t>BOMBA MANUAL ULTRASEAL</t>
  </si>
  <si>
    <t>COL_003367</t>
  </si>
  <si>
    <t>295/80 R 22.5 R 268 152/148M</t>
  </si>
  <si>
    <t>COL_003384</t>
  </si>
  <si>
    <t>12.00 R 20 176A5 TL RT20</t>
  </si>
  <si>
    <t>COL_003396</t>
  </si>
  <si>
    <t>SEGURO PARA DADO DE 33MM RR10034</t>
  </si>
  <si>
    <t>COL_003441</t>
  </si>
  <si>
    <t>R LLANTA 315/80 R 22.5 DM2</t>
  </si>
  <si>
    <t>COL_003446</t>
  </si>
  <si>
    <t>18.00 25 40 PR C/M E3 SIMEX</t>
  </si>
  <si>
    <t>COL_003447</t>
  </si>
  <si>
    <t>12.00   24 20PR SCM L5S TT CONHS</t>
  </si>
  <si>
    <t>COL_003449</t>
  </si>
  <si>
    <t>18.00   25 32PR SCM L5S TL CONHS</t>
  </si>
  <si>
    <t>COL_003464</t>
  </si>
  <si>
    <t>MAYAGUEZ AG</t>
  </si>
  <si>
    <t>COL_003466</t>
  </si>
  <si>
    <t>MAYAGUEZ PL</t>
  </si>
  <si>
    <t>COL_003468</t>
  </si>
  <si>
    <t>MAYAGUEZ REENCAUCHE</t>
  </si>
  <si>
    <t>COL_003478</t>
  </si>
  <si>
    <t>255/70 R 22.5 140/137M R294</t>
  </si>
  <si>
    <t>COL_003479</t>
  </si>
  <si>
    <t>23.1   26 16L AGRICOLA R1 RIXTORE</t>
  </si>
  <si>
    <t>COL_003486</t>
  </si>
  <si>
    <t>PARCHE NEUMATICO T 2 VULCAFLEX</t>
  </si>
  <si>
    <t>COL_003551</t>
  </si>
  <si>
    <t>PARCHE CONVENCIONAL ED1</t>
  </si>
  <si>
    <t>COL_003557</t>
  </si>
  <si>
    <t>PROTECTOR DE VALVULA KALTIRE</t>
  </si>
  <si>
    <t>COL_003558</t>
  </si>
  <si>
    <t>EXTENSION DE AIRE/LIQUIDO TV 5905</t>
  </si>
  <si>
    <t>COL_003559</t>
  </si>
  <si>
    <t>HERRAMIENTA NUCLEO VALV CAMIONES TL 133</t>
  </si>
  <si>
    <t>COL_003580</t>
  </si>
  <si>
    <t>COL_003581</t>
  </si>
  <si>
    <t>12 R 22.5 DM04</t>
  </si>
  <si>
    <t>COL_003582</t>
  </si>
  <si>
    <t>12 R 22.5 AM09</t>
  </si>
  <si>
    <t>COL_003584</t>
  </si>
  <si>
    <t>23.1   34 RIXTORE</t>
  </si>
  <si>
    <t>COL_003585</t>
  </si>
  <si>
    <t>17.00   20 RIXTORE</t>
  </si>
  <si>
    <t>COL_003587</t>
  </si>
  <si>
    <t>COL_003605</t>
  </si>
  <si>
    <t>295/80 R 22.5 T819 16PR 152/148K</t>
  </si>
  <si>
    <t>COL_003606</t>
  </si>
  <si>
    <t>245/75R16 RT03 HANKOOK</t>
  </si>
  <si>
    <t>COL_003607</t>
  </si>
  <si>
    <t>R LLANTA 12.00 - 20 TM3</t>
  </si>
  <si>
    <t>COL_003613</t>
  </si>
  <si>
    <t>RASPA TIPO MUELA DE 2 42481</t>
  </si>
  <si>
    <t>COL_003615</t>
  </si>
  <si>
    <t>RASPA CIRCULAR MUELA 2 3/4 GR 36 42486</t>
  </si>
  <si>
    <t>COL_003617</t>
  </si>
  <si>
    <t>12.00-20 EXTRA TD 440 TRACCION LIMACAUCHO</t>
  </si>
  <si>
    <t>COL_003620</t>
  </si>
  <si>
    <t>23.5 R 25 TL E3/LE CB760 WESTLAKE</t>
  </si>
  <si>
    <t>COL_003623</t>
  </si>
  <si>
    <t>COL_003642</t>
  </si>
  <si>
    <t>6.50R10 128A5 TL ContiRT20</t>
  </si>
  <si>
    <t>COL_003651</t>
  </si>
  <si>
    <t>11 R 22.5 L317</t>
  </si>
  <si>
    <t>COL_003659</t>
  </si>
  <si>
    <t>295/80 R 22.5 X WORKS Z TL 152/148 KVM</t>
  </si>
  <si>
    <t>COL_003664</t>
  </si>
  <si>
    <t>PARCHE REC 112 VULCAFLEX</t>
  </si>
  <si>
    <t>COL_003665</t>
  </si>
  <si>
    <t>COL_003678</t>
  </si>
  <si>
    <t>12 R 22.5 CB972</t>
  </si>
  <si>
    <t>COL_003698</t>
  </si>
  <si>
    <t>R LLANTA 12.00 R 24</t>
  </si>
  <si>
    <t>COL_003702</t>
  </si>
  <si>
    <t>215/75 R 17.5 MD738</t>
  </si>
  <si>
    <t>COL_003720</t>
  </si>
  <si>
    <t>HULE COJIN CAUCHO Y LONA x KILO</t>
  </si>
  <si>
    <t>COL_003722</t>
  </si>
  <si>
    <t>R LLANTA 11 R 22.5 D250</t>
  </si>
  <si>
    <t>COL_003723</t>
  </si>
  <si>
    <t>R LLANTA 280/75 R 22.5 AVTP</t>
  </si>
  <si>
    <t>COL_003726</t>
  </si>
  <si>
    <t>R LLANTA 18.00   33 CGL074</t>
  </si>
  <si>
    <t>COL_003728</t>
  </si>
  <si>
    <t>18.00 R 25 VSMS</t>
  </si>
  <si>
    <t>COL_003739</t>
  </si>
  <si>
    <t>23.1   26 12L R 3</t>
  </si>
  <si>
    <t>COL_003750</t>
  </si>
  <si>
    <t>13 R 22.5 L355</t>
  </si>
  <si>
    <t>COL_003769</t>
  </si>
  <si>
    <t>COL_003775</t>
  </si>
  <si>
    <t>12.00 20 20PR SCM L5S TT CONHS</t>
  </si>
  <si>
    <t>COL_003776</t>
  </si>
  <si>
    <t>205/60 R 16 92H ECOPIA EP422 PLUS</t>
  </si>
  <si>
    <t>COL_003780</t>
  </si>
  <si>
    <t>KIT DE CALIBRACION BASCULA</t>
  </si>
  <si>
    <t>COL_003784</t>
  </si>
  <si>
    <t>COL_003790</t>
  </si>
  <si>
    <t>20.5   25 R3/L3 CL729W</t>
  </si>
  <si>
    <t>COL_003822</t>
  </si>
  <si>
    <t>COL_003824</t>
  </si>
  <si>
    <t>12 R 22.5 EZ175 WESTLAKE</t>
  </si>
  <si>
    <t>COL_003825</t>
  </si>
  <si>
    <t>COL_003826</t>
  </si>
  <si>
    <t>COL_003830</t>
  </si>
  <si>
    <t>COL_003853</t>
  </si>
  <si>
    <t>COL_003857</t>
  </si>
  <si>
    <t>COL_003858</t>
  </si>
  <si>
    <t>12 R 22.5 CR 926 WESTLAKE</t>
  </si>
  <si>
    <t>COL_003859</t>
  </si>
  <si>
    <t>COL_003860</t>
  </si>
  <si>
    <t>COL_003861</t>
  </si>
  <si>
    <t>COL_003881</t>
  </si>
  <si>
    <t>COL_003888</t>
  </si>
  <si>
    <t>COL_003891</t>
  </si>
  <si>
    <t>COL_003896</t>
  </si>
  <si>
    <t>COL_003901</t>
  </si>
  <si>
    <t>12.4 - 24 TR273 8PR TT BKT</t>
  </si>
  <si>
    <t>COL_003904</t>
  </si>
  <si>
    <t>COL_003905</t>
  </si>
  <si>
    <t>RIN 26.5 - 25</t>
  </si>
  <si>
    <t>COL_003913</t>
  </si>
  <si>
    <t>COL_003924</t>
  </si>
  <si>
    <t>COL_003934</t>
  </si>
  <si>
    <t>R LLANTA 315/80 R 22.5 ECOBAND EZE2</t>
  </si>
  <si>
    <t>COL_003935</t>
  </si>
  <si>
    <t>COL_003936</t>
  </si>
  <si>
    <t>13.6 R 24 POINT 8</t>
  </si>
  <si>
    <t>COL_003938</t>
  </si>
  <si>
    <t>295/80 R 22.5 L320</t>
  </si>
  <si>
    <t>COL_003939</t>
  </si>
  <si>
    <t>23.1-30 CHAMPION SPADE GRIP II R FIRESTONE</t>
  </si>
  <si>
    <t>COL_003940</t>
  </si>
  <si>
    <t>315/80 R 22.5 M870</t>
  </si>
  <si>
    <t>COL_003941</t>
  </si>
  <si>
    <t>CON CALENTURITAS LA_606</t>
  </si>
  <si>
    <t>COL_003942</t>
  </si>
  <si>
    <t>CON CALENTURITAS LA_204</t>
  </si>
  <si>
    <t>COL_003943</t>
  </si>
  <si>
    <t>CON CALENTURITAS LA_205</t>
  </si>
  <si>
    <t>COL_003944</t>
  </si>
  <si>
    <t>CON CALENTURITAS LA_600</t>
  </si>
  <si>
    <t>COL_003945</t>
  </si>
  <si>
    <t>CON PLJ LA_606</t>
  </si>
  <si>
    <t>COL_003946</t>
  </si>
  <si>
    <t>CON PLJ LA_204</t>
  </si>
  <si>
    <t>COL_003947</t>
  </si>
  <si>
    <t>CON PLJ LA_205</t>
  </si>
  <si>
    <t>COL_003948</t>
  </si>
  <si>
    <t>CON PLJ LA_600</t>
  </si>
  <si>
    <t>COL_003949</t>
  </si>
  <si>
    <t>MAYAGUEZ INFRAESTRUCTURA</t>
  </si>
  <si>
    <t>COL_003950</t>
  </si>
  <si>
    <t>12 R 22.5 MD777 WESTLAKE</t>
  </si>
  <si>
    <t>COL_003951</t>
  </si>
  <si>
    <t>8.25 R 15 153A5 TL ContiRT20</t>
  </si>
  <si>
    <t>COL_003952</t>
  </si>
  <si>
    <t>PARCHE NEUMATICO VULCAFLEX T 5</t>
  </si>
  <si>
    <t>COL_003953</t>
  </si>
  <si>
    <t>12.00-20 POWER TRAX HD SMOOTH BKT</t>
  </si>
  <si>
    <t>COL_003954</t>
  </si>
  <si>
    <t>23.1 - 26 18PR BKT TR387 HD</t>
  </si>
  <si>
    <t>COL_003955</t>
  </si>
  <si>
    <t>CORDON MINI EXTRUDER 100° 3/8</t>
  </si>
  <si>
    <t>COL_003956</t>
  </si>
  <si>
    <t>16/70 - 20 L3 14 LONAS ARMOUR</t>
  </si>
  <si>
    <t>COL_003957</t>
  </si>
  <si>
    <t>RIN 7.50 - 15</t>
  </si>
  <si>
    <t>COL_003958</t>
  </si>
  <si>
    <t>RIN 13 x 4.5 B</t>
  </si>
  <si>
    <t>COL_003959</t>
  </si>
  <si>
    <t>7.50 R 16 CB981 WEST LAKE</t>
  </si>
  <si>
    <t>COL_003960</t>
  </si>
  <si>
    <t>RESISTENCIA CALENTADORA 22x13</t>
  </si>
  <si>
    <t>COL_003961</t>
  </si>
  <si>
    <t>RESISTENCIA CALENTADORA 16x16 VUL16</t>
  </si>
  <si>
    <t>COL_003962</t>
  </si>
  <si>
    <t>R LLANTA 12 R 22.5 MPO MIXTA</t>
  </si>
  <si>
    <t>COL_003963</t>
  </si>
  <si>
    <t>12 R 22.5 152/148L HSR2</t>
  </si>
  <si>
    <t>COL_003964</t>
  </si>
  <si>
    <t>12 R 22.5 152/148L HDR2 SA</t>
  </si>
  <si>
    <t>COL_003965</t>
  </si>
  <si>
    <t>11 R 22.5 JF568 16 PR JINYU</t>
  </si>
  <si>
    <t>COL_003966</t>
  </si>
  <si>
    <t>PROTECTOR 16.00 - 24</t>
  </si>
  <si>
    <t>COL_003967</t>
  </si>
  <si>
    <t>JAULA DE INFLADO</t>
  </si>
  <si>
    <t>COL_003968</t>
  </si>
  <si>
    <t>26.5 - 25 TL E3/L3</t>
  </si>
  <si>
    <t>COL_003969</t>
  </si>
  <si>
    <t>185/70 R13 4L GREENMAX ECO LING LONG</t>
  </si>
  <si>
    <t>COL_003970</t>
  </si>
  <si>
    <t>R LLANTA 12 R 22.5 EWH</t>
  </si>
  <si>
    <t>COL_003971</t>
  </si>
  <si>
    <t>R LLANTA 12 R 22.5 EDY</t>
  </si>
  <si>
    <t>COL_003972</t>
  </si>
  <si>
    <t>R LLANTA 23.5 R 25</t>
  </si>
  <si>
    <t>COL_003973</t>
  </si>
  <si>
    <t>16.00 R 25 ** E-4 LB03S LING LONG</t>
  </si>
  <si>
    <t>COL_003974</t>
  </si>
  <si>
    <t>9.5 R 17.5 MD738 WEST LAKE</t>
  </si>
  <si>
    <t>COL_003975</t>
  </si>
  <si>
    <t>VALVULA CURVA CAMION V3-20-5 REF 24105</t>
  </si>
  <si>
    <t>COL_003976</t>
  </si>
  <si>
    <t>19.5L - 24 IT525</t>
  </si>
  <si>
    <t>COL_003977</t>
  </si>
  <si>
    <t>12 R 22.5 MD738 WEST LAKE</t>
  </si>
  <si>
    <t>COL_003978</t>
  </si>
  <si>
    <t>R LLANTA 12 R 22.5 XDY3</t>
  </si>
  <si>
    <t>COL_003979</t>
  </si>
  <si>
    <t>BARBUQUEJO 4 PUNTOS CON MENTONERA</t>
  </si>
  <si>
    <t>COL_003980</t>
  </si>
  <si>
    <t>MAYAGUEZ REENCUACHE OTR</t>
  </si>
  <si>
    <t>COL_003981</t>
  </si>
  <si>
    <t>12.00 R 24 MS502 MINEXTRA 175A2 ** K</t>
  </si>
  <si>
    <t>COL_003982</t>
  </si>
  <si>
    <t>18.00 R 25 MS502 MINEXTRA ** K</t>
  </si>
  <si>
    <t>COL_003983</t>
  </si>
  <si>
    <t>17.5 R 25 MS502 MINEXTRA ** K</t>
  </si>
  <si>
    <t>COL_003984</t>
  </si>
  <si>
    <t>PROFUNDIMETRO AUTOMOVIL BARRA PLASTICA 56-454</t>
  </si>
  <si>
    <t>COL_003985</t>
  </si>
  <si>
    <t>235/75 R 17.5 JK JDH05</t>
  </si>
  <si>
    <t>COL_003986</t>
  </si>
  <si>
    <t>405/70-20 R1 14PR LANDE</t>
  </si>
  <si>
    <t>COL_003987</t>
  </si>
  <si>
    <t>18-19.5 16PR MPT 007 SPEEDWAYS</t>
  </si>
  <si>
    <t>COL_003988</t>
  </si>
  <si>
    <t>295/80 R22.5 HSR3 CONTINENTAL</t>
  </si>
  <si>
    <t>COL_003989</t>
  </si>
  <si>
    <t>215/55R17 94V TURANZA ER300</t>
  </si>
  <si>
    <t>COL_003990</t>
  </si>
  <si>
    <t>27 X 10-12 D932 DEESTONE</t>
  </si>
  <si>
    <t>COL_003991</t>
  </si>
  <si>
    <t>255/70 R 16 111S DUELER H/T 840</t>
  </si>
  <si>
    <t>COL_003992</t>
  </si>
  <si>
    <t>12 R 22.5 TL 152/148K TG:01</t>
  </si>
  <si>
    <t>COL_003993</t>
  </si>
  <si>
    <t>255/70 R 16 DUELER A/T REVO 2</t>
  </si>
  <si>
    <t>COL_003994</t>
  </si>
  <si>
    <t>14.00-24 16PR TT - PN 14 PIRELLI</t>
  </si>
  <si>
    <t>COL_003995</t>
  </si>
  <si>
    <t>20.5 R 25 MS501 MINEXTRA ** K</t>
  </si>
  <si>
    <t>COL_003996</t>
  </si>
  <si>
    <t>35/65 R 33 MS 501 MINEXTRA ** K</t>
  </si>
  <si>
    <t>COL_003997</t>
  </si>
  <si>
    <t>29.5 R 25 MS 405 DUMPXTRA ** K</t>
  </si>
  <si>
    <t>COL_003998</t>
  </si>
  <si>
    <t>14.00 R 24 MS 203 * K</t>
  </si>
  <si>
    <t>COL_003999</t>
  </si>
  <si>
    <t>29.5 R 25 MS 406 ** K</t>
  </si>
  <si>
    <t>COL_004000</t>
  </si>
  <si>
    <t>12 R 22.5 M729</t>
  </si>
  <si>
    <t>COL_004001</t>
  </si>
  <si>
    <t>PROTECTOR 8.25 - 16</t>
  </si>
  <si>
    <t>COL_004002</t>
  </si>
  <si>
    <t>215/75 R 17.5 CPD81 CONPASAL</t>
  </si>
  <si>
    <t>COL_004003</t>
  </si>
  <si>
    <t>195 R 14C DURAVIS R630 106/104R</t>
  </si>
  <si>
    <t>COL_004004</t>
  </si>
  <si>
    <t>R LLANTA 215/75 R 17.5 XDE1</t>
  </si>
  <si>
    <t>COL_004005</t>
  </si>
  <si>
    <t>PROTECTOR 8.25 - 15</t>
  </si>
  <si>
    <t>COL_004006</t>
  </si>
  <si>
    <t>NEUMATICO 17.5 - 25 VLM</t>
  </si>
  <si>
    <t>COL_004007</t>
  </si>
  <si>
    <t>PROTECTOR R 25</t>
  </si>
  <si>
    <t>COL_004008</t>
  </si>
  <si>
    <t>245/75 R 16 DESTINATION A/T</t>
  </si>
  <si>
    <t>COL_004009</t>
  </si>
  <si>
    <t>PARCHE REC 145 VULCAFLEX</t>
  </si>
  <si>
    <t>COL_004010</t>
  </si>
  <si>
    <t>26.5 - 25 28L L-5 TL ARMOUR</t>
  </si>
  <si>
    <t>COL_004011</t>
  </si>
  <si>
    <t>GRATA TRENSADA TIPO COPA 4  EJE 5/8</t>
  </si>
  <si>
    <t>COL_004012</t>
  </si>
  <si>
    <t>10.5/80 - 18 10L R-4 IMP600 TL ARMOUR</t>
  </si>
  <si>
    <t>COL_004014</t>
  </si>
  <si>
    <t>MAYAGUEZ CAMIONETA</t>
  </si>
  <si>
    <t>COL_004015</t>
  </si>
  <si>
    <t>22 x 9 x 16 PON775</t>
  </si>
  <si>
    <t>COL_004016</t>
  </si>
  <si>
    <t>9.5 R 17.5 DH35 HANKOOK</t>
  </si>
  <si>
    <t>COL_004017</t>
  </si>
  <si>
    <t>23.5 R 25 MS302 ** K TL</t>
  </si>
  <si>
    <t>COL_004018</t>
  </si>
  <si>
    <t>14-17.5 MS906 SKID STEER 14 PR SKS R4</t>
  </si>
  <si>
    <t>COL_004019</t>
  </si>
  <si>
    <t>17.5 - 25 MS913 20PR TL</t>
  </si>
  <si>
    <t>COL_004020</t>
  </si>
  <si>
    <t>20.5 - 25 MS913 20PR TL</t>
  </si>
  <si>
    <t>COL_004021</t>
  </si>
  <si>
    <t>23.5 - 25 MS913 28PR TL</t>
  </si>
  <si>
    <t>COL_004022</t>
  </si>
  <si>
    <t>14.00 - 24 MS915 16PR TL G-2</t>
  </si>
  <si>
    <t>COL_004023</t>
  </si>
  <si>
    <t>12.00 - 20 MS803 28PR TT</t>
  </si>
  <si>
    <t>COL_004024</t>
  </si>
  <si>
    <t>14.00 - 24 MS804 28PR TT</t>
  </si>
  <si>
    <t>COL_004025</t>
  </si>
  <si>
    <t>18.00 - 25 SM MS804S 40PR TL</t>
  </si>
  <si>
    <t>COL_004026</t>
  </si>
  <si>
    <t>265/65 R 17 112T DUELER A/T REVO 2</t>
  </si>
  <si>
    <t>COL_004027</t>
  </si>
  <si>
    <t>23.1 - 26 MS938 12PR TL</t>
  </si>
  <si>
    <t>COL_004028</t>
  </si>
  <si>
    <t>10-16.5 MS705 R4(20-7.5) AP AY-L-004</t>
  </si>
  <si>
    <t>COL_004029</t>
  </si>
  <si>
    <t>10-16.5 MS705 R4(20-7.5) AP AY-R-004</t>
  </si>
  <si>
    <t>COL_004030</t>
  </si>
  <si>
    <t>12-16.5 MS705 R4(20-7.5) AP AY-L-004</t>
  </si>
  <si>
    <t>COL_004031</t>
  </si>
  <si>
    <t>12-16.5 MS705 R4(20-7.5) AP AY-R-004</t>
  </si>
  <si>
    <t>COL_004033</t>
  </si>
  <si>
    <t>280/85 R 24 MS951R AGRIXTRA 115A8/B TL 009</t>
  </si>
  <si>
    <t>COL_004034</t>
  </si>
  <si>
    <t>340/85 R 24 MS951R AGRIXTRA 125A8/B TL 004</t>
  </si>
  <si>
    <t>COL_004035</t>
  </si>
  <si>
    <t>380/85 R 24 MS951R AGRIXTRA 131A8/B TL 002</t>
  </si>
  <si>
    <t>COL_004036</t>
  </si>
  <si>
    <t>380/85 R 28 MS951R AGRIXTRA 133A8/B TL 006</t>
  </si>
  <si>
    <t>COL_004037</t>
  </si>
  <si>
    <t>420/85 R 30 MS951R AGRIXTRA 140A8/B TL 016</t>
  </si>
  <si>
    <t>COL_004038</t>
  </si>
  <si>
    <t>460/85 R 30 MS951R AGRIXTRA 145A8 TL 042</t>
  </si>
  <si>
    <t>COL_004039</t>
  </si>
  <si>
    <t>460/85 R 34 MS951R AGRIXTRA 147A8/B TL 020</t>
  </si>
  <si>
    <t>COL_004040</t>
  </si>
  <si>
    <t>520/85 R 38 MS951R AGRIXTRA 155A8/B TL 003</t>
  </si>
  <si>
    <t>COL_004041</t>
  </si>
  <si>
    <t>620/75 R 26 MS951R AGRIXTRA 166A8/B TL 041</t>
  </si>
  <si>
    <t>COL_004042</t>
  </si>
  <si>
    <t>600/65 R 28 MS951R AGRIXTRA 154D TL 025</t>
  </si>
  <si>
    <t>COL_004043</t>
  </si>
  <si>
    <t>710/70 R 38 MS951R AGRIXTRA 171D/B TL 108</t>
  </si>
  <si>
    <t>COL_004044</t>
  </si>
  <si>
    <t>600/50 R 22.5 MS961R 159D TL 086</t>
  </si>
  <si>
    <t>COL_004045</t>
  </si>
  <si>
    <t>R LLANTA 12 R 22.5 VT510</t>
  </si>
  <si>
    <t>COL_004046</t>
  </si>
  <si>
    <t>R LLANTA 295/80 R 22.5 VZY2</t>
  </si>
  <si>
    <t>COL_004047</t>
  </si>
  <si>
    <t>10.00 - 20 B-2 18PR ARMOUR</t>
  </si>
  <si>
    <t>COL_004048</t>
  </si>
  <si>
    <t>23.5-25 - 20PR CL728W TL</t>
  </si>
  <si>
    <t>COL_004050</t>
  </si>
  <si>
    <t>245/70 R 19.5 136/134M CHD3</t>
  </si>
  <si>
    <t>COL_004051</t>
  </si>
  <si>
    <t>R LLANTA 12 R 22.5 VZY2</t>
  </si>
  <si>
    <t>COL_004052</t>
  </si>
  <si>
    <t>425/65 R 22.5 165K HTC1</t>
  </si>
  <si>
    <t>COL_004053</t>
  </si>
  <si>
    <t>17.5 - 25 G2  EARTHMOVER TRACTION 16PR TITAN TL</t>
  </si>
  <si>
    <t>COL_004054</t>
  </si>
  <si>
    <t>R LLANTA 11.00-20 TM3</t>
  </si>
  <si>
    <t>COL_004055</t>
  </si>
  <si>
    <t>R LLANTA 11 R 22.5 AVTP</t>
  </si>
  <si>
    <t>COL_004056</t>
  </si>
  <si>
    <t>LT245/75 R 16 120/116Q DUELER M/T 673</t>
  </si>
  <si>
    <t>COL_004057</t>
  </si>
  <si>
    <t>275/80 R 22.5 AD153 W</t>
  </si>
  <si>
    <t>COL_004058</t>
  </si>
  <si>
    <t>12.5/80-18 MS901 BACKHOE 16 PR SL R4 60601</t>
  </si>
  <si>
    <t>COL_004059</t>
  </si>
  <si>
    <t>19.5L-24 MS904 BACKHOE 16 PR SL R4 60303</t>
  </si>
  <si>
    <t>COL_004060</t>
  </si>
  <si>
    <t>14.00 - 24 MS905 G2 PR16 TL 60203</t>
  </si>
  <si>
    <t>COL_004061</t>
  </si>
  <si>
    <t>12-16.5 MS906 SKID STEER 12 PR SKS R4 60101</t>
  </si>
  <si>
    <t>COL_004062</t>
  </si>
  <si>
    <t>10-16.5 MS907 SKID STEER 14 PR L5 60700</t>
  </si>
  <si>
    <t>COL_004063</t>
  </si>
  <si>
    <t>12-16.5 MS907 SKID STEER 14 PR L5 60701</t>
  </si>
  <si>
    <t>COL_004064</t>
  </si>
  <si>
    <t>14.00 - 24 MS801</t>
  </si>
  <si>
    <t>COL_004065</t>
  </si>
  <si>
    <t>R LLANTA 20.5 - 25</t>
  </si>
  <si>
    <t>COL_004066</t>
  </si>
  <si>
    <t>7.00 - 16 LT-12PR CR832 TT</t>
  </si>
  <si>
    <t>COL_004067</t>
  </si>
  <si>
    <t>710/70 R 38 BKT AGRIMAX RT765</t>
  </si>
  <si>
    <t>COL_004068</t>
  </si>
  <si>
    <t>NEUMATICO 12.00 - 24 TR179A MAXAM</t>
  </si>
  <si>
    <t>COL_004069</t>
  </si>
  <si>
    <t>PROTECTOR 12.00 - 24 MAXAM</t>
  </si>
  <si>
    <t>COL_004070</t>
  </si>
  <si>
    <t>21 L-24 R4 TL ARMOUR</t>
  </si>
  <si>
    <t>COL_004071</t>
  </si>
  <si>
    <t>LT225/75 R 16 115/112Q DYNAPRO MT2</t>
  </si>
  <si>
    <t>COL_004072</t>
  </si>
  <si>
    <t>LT235/85 R 16 120/116Q DYNAPRO MT2</t>
  </si>
  <si>
    <t>COL_004073</t>
  </si>
  <si>
    <t>295/80 R22.5 CB972 W</t>
  </si>
  <si>
    <t>COL_004074</t>
  </si>
  <si>
    <t>235/75 R17.5 MD738</t>
  </si>
  <si>
    <t>COL_004075</t>
  </si>
  <si>
    <t>LT225/75 R 16 -10PR SL366 OWL TL</t>
  </si>
  <si>
    <t>COL_004076</t>
  </si>
  <si>
    <t>LT245/75 R 16 120/116Q DYNAPRO MT2</t>
  </si>
  <si>
    <t>COL_004077</t>
  </si>
  <si>
    <t>12 - 16.5 12L R-4 RG400</t>
  </si>
  <si>
    <t>COL_004078</t>
  </si>
  <si>
    <t>225/65 R 17 DUELER A/T REVO2</t>
  </si>
  <si>
    <t>COL_004079</t>
  </si>
  <si>
    <t>235/60 R 16 DESTINATION A/T</t>
  </si>
  <si>
    <t>COL_004080</t>
  </si>
  <si>
    <t>14.9 - 24 TR391 8PR TL BKT</t>
  </si>
  <si>
    <t>COL_004081</t>
  </si>
  <si>
    <t>6.50 - 10 MAGLIFT BKT</t>
  </si>
  <si>
    <t>COL_004082</t>
  </si>
  <si>
    <t>425/65 R 22.5 165K HTC</t>
  </si>
  <si>
    <t>COL_004083</t>
  </si>
  <si>
    <t>7.00 - 12 MACIZA ARMOUR SP800</t>
  </si>
  <si>
    <t>COL_004084</t>
  </si>
  <si>
    <t>23.5 R 25 MS405 DUMPXTRA ** K TL</t>
  </si>
  <si>
    <t>COL_004085</t>
  </si>
  <si>
    <t>17.5 R 25 MS501 MINEXTRA ** K TL</t>
  </si>
  <si>
    <t>COL_004086</t>
  </si>
  <si>
    <t>26.5 R 25 MS501 MINEXTRA ** K TL</t>
  </si>
  <si>
    <t>COL_004087</t>
  </si>
  <si>
    <t>12 R 22.5 ADC53 18PR AEOLUS</t>
  </si>
  <si>
    <t>COL_004088</t>
  </si>
  <si>
    <t>12 R 22.5 AGC08 18PR AEOLUS</t>
  </si>
  <si>
    <t>COL_004089</t>
  </si>
  <si>
    <t>12 R 22.5 AGM10 18PR AEOLUS</t>
  </si>
  <si>
    <t>COL_004090</t>
  </si>
  <si>
    <t>R LLANTA 17.00 - 20</t>
  </si>
  <si>
    <t>COL_004091</t>
  </si>
  <si>
    <t>NEUMATICO 7.50 R 15 MICHELIN (101106)</t>
  </si>
  <si>
    <t>COL_004092</t>
  </si>
  <si>
    <t>R LLANTA 295/80 R 22.5 TTM</t>
  </si>
  <si>
    <t>COL_004093</t>
  </si>
  <si>
    <t>265/70 R 16 DUELER H/T 840</t>
  </si>
  <si>
    <t>COL_004094</t>
  </si>
  <si>
    <t>6.00 - 9 MS701 MACIZA</t>
  </si>
  <si>
    <t>COL_004095</t>
  </si>
  <si>
    <t>215/45 ZR 18 93W HD927 HAIDA</t>
  </si>
  <si>
    <t>COL_004096</t>
  </si>
  <si>
    <t>295/80 R 22.5 ADC53 18PR</t>
  </si>
  <si>
    <t>COL_004097</t>
  </si>
  <si>
    <t>12 R 22.5 AGC08 18PR</t>
  </si>
  <si>
    <t>COL_004098</t>
  </si>
  <si>
    <t>295/80 R 22.5 ADR69 18PR AEOLUS</t>
  </si>
  <si>
    <t>COL_004099</t>
  </si>
  <si>
    <t>235/75 R 17.5 AGC28 18PR</t>
  </si>
  <si>
    <t>COL_004100</t>
  </si>
  <si>
    <t>235/75 R 17.5 18PR RD801 ROYAL BLACK</t>
  </si>
  <si>
    <t>COL_004101</t>
  </si>
  <si>
    <t>7.00-12 SC20+ S</t>
  </si>
  <si>
    <t>COL_004102</t>
  </si>
  <si>
    <t>235/75 R 17.5 18PR RS201 ROYAL BLACK</t>
  </si>
  <si>
    <t>COL_004104</t>
  </si>
  <si>
    <t>RIMEXCEL POR GALONES</t>
  </si>
  <si>
    <t>COL_004105</t>
  </si>
  <si>
    <t>LT235/75R15 (104/101Q) Dynapro MT2 RT05</t>
  </si>
  <si>
    <t>COL_004106</t>
  </si>
  <si>
    <t>185/60 R 15 84T ECOPIA EP422 PLUS</t>
  </si>
  <si>
    <t>COL_004107</t>
  </si>
  <si>
    <t>7.00 R 16 LT-12PR ST313 TT</t>
  </si>
  <si>
    <t>COL_004108</t>
  </si>
  <si>
    <t>29.5 R 25 TL E4/L4 CB768</t>
  </si>
  <si>
    <t>COL_004109</t>
  </si>
  <si>
    <t>23.1-26 BKT TR273</t>
  </si>
  <si>
    <t>COL_004110</t>
  </si>
  <si>
    <t>18.00 - 25 PORT KING BKT</t>
  </si>
  <si>
    <t>COL_004111</t>
  </si>
  <si>
    <t>235/55 R 17 99V FR PORWERCONTAC 2</t>
  </si>
  <si>
    <t>COL_004112</t>
  </si>
  <si>
    <t>GATO DE BOTELLA DE 50 TON</t>
  </si>
  <si>
    <t>COL_004113</t>
  </si>
  <si>
    <t>ACOPLE RAPIDO DE 1/4"</t>
  </si>
  <si>
    <t>COL_004114</t>
  </si>
  <si>
    <t>NIPLE MACHO DE 1/4" ROSCA EXTERNA 54475</t>
  </si>
  <si>
    <t>COL_004115</t>
  </si>
  <si>
    <t>295/80 R 22.5 R192FZ</t>
  </si>
  <si>
    <t>COL_004116</t>
  </si>
  <si>
    <t>MANOMETRO DE 0-200 PSI</t>
  </si>
  <si>
    <t>COL_004117</t>
  </si>
  <si>
    <t>7.00 - 12 MS801</t>
  </si>
  <si>
    <t>COL_004118</t>
  </si>
  <si>
    <t>NEUMATICO 14.00 - 24 VC</t>
  </si>
  <si>
    <t>COL_004119</t>
  </si>
  <si>
    <t>14.00 - 24 28PR ROCK GRIP PORT IND4 TL</t>
  </si>
  <si>
    <t>COL_004120</t>
  </si>
  <si>
    <t>13.00-24 14PR TT PN14</t>
  </si>
  <si>
    <t>COL_004121</t>
  </si>
  <si>
    <t>9.5 - 24 8L R-2</t>
  </si>
  <si>
    <t>COL_004122</t>
  </si>
  <si>
    <t>295/80 R 22.5 HDR2 SA</t>
  </si>
  <si>
    <t>COL_004123</t>
  </si>
  <si>
    <t>MASCARA FULL FACE 6800</t>
  </si>
  <si>
    <t>COL_004124</t>
  </si>
  <si>
    <t>GAFAS DE SEGURIDAD NEMESIS CLARAS</t>
  </si>
  <si>
    <t>COL_004125</t>
  </si>
  <si>
    <t>ACETATO PROTECTOR MASCARA FULL FACE 6885</t>
  </si>
  <si>
    <t>COL_004126</t>
  </si>
  <si>
    <t>FILTRO MATERIAL PARTICULADO REF 2097</t>
  </si>
  <si>
    <t>COL_004127</t>
  </si>
  <si>
    <t>RETENEDOR PARA FILTTRO REF 502</t>
  </si>
  <si>
    <t>COL_004128</t>
  </si>
  <si>
    <t>CARTUCHO VAPORES ORGANICOS REF 6003</t>
  </si>
  <si>
    <t>COL_004129</t>
  </si>
  <si>
    <t>GUANTE G80 DE NITRILO VERDE 13"</t>
  </si>
  <si>
    <t>COL_004130</t>
  </si>
  <si>
    <t>GUANTE KLEENGUARD G40 POLIURETANO</t>
  </si>
  <si>
    <t>COL_004131</t>
  </si>
  <si>
    <t>7.00 R 15 LT-10PR ST313 TT</t>
  </si>
  <si>
    <t>COL_004132</t>
  </si>
  <si>
    <t>11 R 24.5 CPS60</t>
  </si>
  <si>
    <t>COL_004133</t>
  </si>
  <si>
    <t>620/70 R 42 R1-W SAMSON</t>
  </si>
  <si>
    <t>COL_004134</t>
  </si>
  <si>
    <t>245/70 R 17 EVOLUTION MTT MUD COOPER</t>
  </si>
  <si>
    <t>COL_004135</t>
  </si>
  <si>
    <t>295/80 R 22.5 CPS60 COMPASAL</t>
  </si>
  <si>
    <t>COL_004137</t>
  </si>
  <si>
    <t>RIN 8.25 x 24.5 DISCO AMERICANO OJO PLANO</t>
  </si>
  <si>
    <t>COL_004138</t>
  </si>
  <si>
    <t>BROCA DE 6 MM X 76 MM 42372</t>
  </si>
  <si>
    <t>COL_004139</t>
  </si>
  <si>
    <t>RASPA LAPIZ DE 4" x 1/4" GRIT 16 42725</t>
  </si>
  <si>
    <t>COL_004140</t>
  </si>
  <si>
    <t>295/80 R 22.5 18PR RS600 ROYAL BLACK</t>
  </si>
  <si>
    <t>COL_004141</t>
  </si>
  <si>
    <t>13.00 - 24 L2 LANDE</t>
  </si>
  <si>
    <t>COL_004142</t>
  </si>
  <si>
    <t>12.00 - 24 L5S ARMOUR</t>
  </si>
  <si>
    <t>COL_004143</t>
  </si>
  <si>
    <t>295/80 R22.5 152/148L FG88</t>
  </si>
  <si>
    <t>COL_004144</t>
  </si>
  <si>
    <t>RASPADOR MANUAL 42620</t>
  </si>
  <si>
    <t>COL_004145</t>
  </si>
  <si>
    <t>MARCADOR DE LLANTAS DE 1" 45699</t>
  </si>
  <si>
    <t>COL_004146</t>
  </si>
  <si>
    <t>23.5R25 MS501 MINEXTRA</t>
  </si>
  <si>
    <t>COL_004147</t>
  </si>
  <si>
    <t>29.5R25 MS501 MINEXTRA</t>
  </si>
  <si>
    <t>COL_004148</t>
  </si>
  <si>
    <t>12.00R24 MS502 MINEXTRA 175A2</t>
  </si>
  <si>
    <t>COL_004149</t>
  </si>
  <si>
    <t>NEUMATICO 14.00 - 24 VL MAXAM</t>
  </si>
  <si>
    <t>COL_004150</t>
  </si>
  <si>
    <t>165/70 R 13 FR380 79S</t>
  </si>
  <si>
    <t>COL_004151</t>
  </si>
  <si>
    <t>R LLANTA 295/80 R 22.5 STR TRACCION</t>
  </si>
  <si>
    <t>COL_004152</t>
  </si>
  <si>
    <t>320/85 R 24 MS951R AGRIXTRA 122A8/B TL</t>
  </si>
  <si>
    <t>COL_004153</t>
  </si>
  <si>
    <t>280/85 R 28 MS951R AGRIXTRA 118A8/B TL</t>
  </si>
  <si>
    <t>col_004154</t>
  </si>
  <si>
    <t>320/85 R 28 MS951R AGRIXTRA 124A8/B TL</t>
  </si>
  <si>
    <t>COL_004155</t>
  </si>
  <si>
    <t>340/85 R 28 MS951R AGRIXTRA 127A8/B TL</t>
  </si>
  <si>
    <t>COL_004156</t>
  </si>
  <si>
    <t>340/85 R 38 MS951R AGRIXTRA 133A8/B TL</t>
  </si>
  <si>
    <t>COL_004157</t>
  </si>
  <si>
    <t>520/85 R 42 MS951R AGRIXTRA 157A8/B TL</t>
  </si>
  <si>
    <t>COL_004158</t>
  </si>
  <si>
    <t>480/70 R 30 MS951R AGRIXTRA 141A8/141B TL</t>
  </si>
  <si>
    <t>COL_004159</t>
  </si>
  <si>
    <t>620/70 R 42 MS951R AGRIXTRA 166D TL</t>
  </si>
  <si>
    <t>COL_004160</t>
  </si>
  <si>
    <t>215/75 R 17.5 CM988</t>
  </si>
  <si>
    <t>COL_004161</t>
  </si>
  <si>
    <t>255/70 R 16 111S FR TERRAINCONTAC AT50</t>
  </si>
  <si>
    <t>COL_004162</t>
  </si>
  <si>
    <t>13 R 22.5 RS600 ROYAL BLACK</t>
  </si>
  <si>
    <t>COL_004163</t>
  </si>
  <si>
    <t>R LLANTA 12 R 22.5 XZY3</t>
  </si>
  <si>
    <t>COL_004164</t>
  </si>
  <si>
    <t>P215/75 R 15 100S KR28 TL</t>
  </si>
  <si>
    <t>COL_004165</t>
  </si>
  <si>
    <t>12 R 22.5 RS600</t>
  </si>
  <si>
    <t>COL_004166</t>
  </si>
  <si>
    <t>26.5 - 25 MS913</t>
  </si>
  <si>
    <t>COL_004167</t>
  </si>
  <si>
    <t>NEUMATICO 7.50 - 15 TR75A VL</t>
  </si>
  <si>
    <t>COL_004168</t>
  </si>
  <si>
    <t>275/70 R 22.5 AG516 OGREEN</t>
  </si>
  <si>
    <t>COL_004169</t>
  </si>
  <si>
    <t>PALANCA DEMONTADORA DE AUTOMOVIL</t>
  </si>
  <si>
    <t>COL_004170</t>
  </si>
  <si>
    <t>MOTORTOOL DE BAJA 2,800 RPM</t>
  </si>
  <si>
    <t>COL_004171</t>
  </si>
  <si>
    <t>MOTORTOOL DE ALTA 20.000 RPM</t>
  </si>
  <si>
    <t>COL_004172</t>
  </si>
  <si>
    <t>23.1-26  10PR PD22</t>
  </si>
  <si>
    <t>COL_004173</t>
  </si>
  <si>
    <t>275/70 R 22.5 RS201 ROYAL BLACK</t>
  </si>
  <si>
    <t>COL_004174</t>
  </si>
  <si>
    <t>295/80 R 22.5 AGC08 18PR AEOLUS</t>
  </si>
  <si>
    <t>COL_004175</t>
  </si>
  <si>
    <t>LT245/70 R 17 10PR SL366 OWL T</t>
  </si>
  <si>
    <t>COL_004176</t>
  </si>
  <si>
    <t>ROTOSFERA</t>
  </si>
  <si>
    <t>COL_004177</t>
  </si>
  <si>
    <t>245/55 R 19 EVOLUTION H/T COOPER</t>
  </si>
  <si>
    <t>COL_004178</t>
  </si>
  <si>
    <t>275/70 R 22.5 HD797 16L DIR GOLDSHIELD</t>
  </si>
  <si>
    <t>COL_004179</t>
  </si>
  <si>
    <t>12.00-20 MS801 PR28 TT</t>
  </si>
  <si>
    <t>COL_004180</t>
  </si>
  <si>
    <t>RIN 8.25 X 20 ARTILLERO</t>
  </si>
  <si>
    <t>COL_004181</t>
  </si>
  <si>
    <t>205/70 R 15 KR33A KENDA</t>
  </si>
  <si>
    <t>COL_004182</t>
  </si>
  <si>
    <t>23.1-26 18PR ARC 317 TL-E</t>
  </si>
  <si>
    <t>COL_004183</t>
  </si>
  <si>
    <t>16.9 - 30 8L R-1</t>
  </si>
  <si>
    <t>COL_004184</t>
  </si>
  <si>
    <t>620/70 R 42 R1 ARMOUR</t>
  </si>
  <si>
    <t>COL_004185</t>
  </si>
  <si>
    <t>NEUMATICO 165/70 R 13</t>
  </si>
  <si>
    <t>COL_004186</t>
  </si>
  <si>
    <t>PARCHE RAC 82 VIPAL</t>
  </si>
  <si>
    <t>COL_004187</t>
  </si>
  <si>
    <t>PARCHE RAC 84 VIPAL</t>
  </si>
  <si>
    <t>COL_004188</t>
  </si>
  <si>
    <t>185/70 R13 FRUN-ONE FULLRUN</t>
  </si>
  <si>
    <t>COL_004189</t>
  </si>
  <si>
    <t>16.00 - 25 XL GRIP IND3</t>
  </si>
  <si>
    <t>COL_004190</t>
  </si>
  <si>
    <t>COL_004191</t>
  </si>
  <si>
    <t>215/75 R 14 8PR RA08</t>
  </si>
  <si>
    <t>COL_004192</t>
  </si>
  <si>
    <t>17.5 R 25 BKT EMAX SR5S SMOOTH L-5S** CR</t>
  </si>
  <si>
    <t>COL_004193</t>
  </si>
  <si>
    <t>7.50 R 16 AG896</t>
  </si>
  <si>
    <t>COL_004194</t>
  </si>
  <si>
    <t>12 R 24.5 GL665 SAMSON</t>
  </si>
  <si>
    <t>COL_004195</t>
  </si>
  <si>
    <t>205/55 R 16 91W POTENZA RE760 SPORT</t>
  </si>
  <si>
    <t>COL_004196</t>
  </si>
  <si>
    <t>520/85 R 42 RT855 AGRIMAX BKT</t>
  </si>
  <si>
    <t>COL_004197</t>
  </si>
  <si>
    <t>26 X 11 - 12 CARLISLE</t>
  </si>
  <si>
    <t>COL_004198</t>
  </si>
  <si>
    <t>245/70 R 17 SCORPION MTR</t>
  </si>
  <si>
    <t>COL_004199</t>
  </si>
  <si>
    <t>PARCHE CONVENCIONAL VF 02 VULCAFLEX</t>
  </si>
  <si>
    <t>COL_004200</t>
  </si>
  <si>
    <t>PARCHE CONVENCIONAL VF 08 VULCAFLEX</t>
  </si>
  <si>
    <t>COL_004201</t>
  </si>
  <si>
    <t>245/70 R 17 GRABBER MT</t>
  </si>
  <si>
    <t>COL_004202</t>
  </si>
  <si>
    <t>215/75 R 16C 8PR SC328 TL WEST LAKE</t>
  </si>
  <si>
    <t>COL_004203</t>
  </si>
  <si>
    <t>VALVULA RECTA H42 CON BASE VALVULA H41</t>
  </si>
  <si>
    <t>COL_004204</t>
  </si>
  <si>
    <t>21.00-25 HENAN G-12 E-3 40PR AEOLUS</t>
  </si>
  <si>
    <t>COL_004205</t>
  </si>
  <si>
    <t>18.00-25 SM-55 L5S 40PR BKT</t>
  </si>
  <si>
    <t>COL_004206</t>
  </si>
  <si>
    <t>215/75 R 17.5 RD801 ROYAL BLACK</t>
  </si>
  <si>
    <t>COL_004208</t>
  </si>
  <si>
    <t>LT245/75 R 17 RT05 HANKOOK</t>
  </si>
  <si>
    <t>COL_004209</t>
  </si>
  <si>
    <t>295/80 R 22.5 ASR69 18PR AEOLUS</t>
  </si>
  <si>
    <t>COL_004210</t>
  </si>
  <si>
    <t>14.00 R 25 ***3/L3 Ling long DO993</t>
  </si>
  <si>
    <t>COL_004211</t>
  </si>
  <si>
    <t>R LLANTA 29.5 R 25</t>
  </si>
  <si>
    <t>COL_004212</t>
  </si>
  <si>
    <t>12.00 R 24 MS502 EN SET</t>
  </si>
  <si>
    <t>COL_004213</t>
  </si>
  <si>
    <t>195/70 R 14 ACE-100 ACENDA</t>
  </si>
  <si>
    <t>COL_004214</t>
  </si>
  <si>
    <t>DADO DE IMPACTO CUADRANTE DE 1" X 30 MM</t>
  </si>
  <si>
    <t>COL_004215</t>
  </si>
  <si>
    <t>HP1414 HEAT PAD SIZE 350 X 350 MM 5179072</t>
  </si>
  <si>
    <t>COL_004216</t>
  </si>
  <si>
    <t>23.1-26  MR3 1067 MRL</t>
  </si>
  <si>
    <t>COL_004217</t>
  </si>
  <si>
    <t>205/70 R 15 POTENZA RE740 96T</t>
  </si>
  <si>
    <t>COL_004218</t>
  </si>
  <si>
    <t>710/70 R 42 MS951R AGRIXTRA 173D/B TL</t>
  </si>
  <si>
    <t>COL_004219</t>
  </si>
  <si>
    <t>14.00 R 24 MS401 *** J TT (T+T+F) E4</t>
  </si>
  <si>
    <t>COL_004220</t>
  </si>
  <si>
    <t>7.50 - 15 MS801 (6.00)  PR14 TT SET</t>
  </si>
  <si>
    <t>COL_004221</t>
  </si>
  <si>
    <t>9.00 - 20 MS801 PR14 TT SET</t>
  </si>
  <si>
    <t>COL_004222</t>
  </si>
  <si>
    <t>195 R14C RA08 HANKOOK</t>
  </si>
  <si>
    <t>COL_004223</t>
  </si>
  <si>
    <t>255/70 R 16 EVOLUTION ATT</t>
  </si>
  <si>
    <t>COL_004224</t>
  </si>
  <si>
    <t>445/65 R 22.5 HTC1</t>
  </si>
  <si>
    <t>COL_004225</t>
  </si>
  <si>
    <t>MAQUINA TENSORA 2" x 8 MTS SIN FIN</t>
  </si>
  <si>
    <t>COL_004226</t>
  </si>
  <si>
    <t>205/70 R 16 97H DESTINATION LE3</t>
  </si>
  <si>
    <t>COL_004227</t>
  </si>
  <si>
    <t>31X10X16 (10.16-6) MACIZA</t>
  </si>
  <si>
    <t>COL_004228</t>
  </si>
  <si>
    <t>26 X 10 X 12</t>
  </si>
  <si>
    <t>COL_004229</t>
  </si>
  <si>
    <t>27 X 12 X 12</t>
  </si>
  <si>
    <t>COL_004230</t>
  </si>
  <si>
    <t>SIERRA ELECTRICA, 230/1300V/W PS130086</t>
  </si>
  <si>
    <t>COL_004231</t>
  </si>
  <si>
    <t>KIT DE INFLADO/DESINFLADO LLANTAS OTR 24855</t>
  </si>
  <si>
    <t>COL_004232</t>
  </si>
  <si>
    <t>ADAPTADOR DE VÁLVULA Y EYECTOR DE CENTRO 15096</t>
  </si>
  <si>
    <t>COL_004233</t>
  </si>
  <si>
    <t>600 - 16 8L F-2 SW201</t>
  </si>
  <si>
    <t>COL_004234</t>
  </si>
  <si>
    <t>265/70 R 17 DYNAPRO MT2 RT05</t>
  </si>
  <si>
    <t>COL_004235</t>
  </si>
  <si>
    <t>CUCHILLO K-65 DE 6" CON ASILADOR DE CALOR, MARCA DEXTER 42-5</t>
  </si>
  <si>
    <t>COL_004236</t>
  </si>
  <si>
    <t>PARCHE NEUMATICO OVALADO VULCAFLEX  V-300 No. 7</t>
  </si>
  <si>
    <t>COL_004237</t>
  </si>
  <si>
    <t>PARCHE NEUMATICO OVALADO VULCAFLEX  94-308 No. 8</t>
  </si>
  <si>
    <t>COL_004238</t>
  </si>
  <si>
    <t>SELLADOR DE REPARACIONES 680 gr. MARCA VULCAFLEX 227</t>
  </si>
  <si>
    <t>COL_004239</t>
  </si>
  <si>
    <t>BROCA PUNTA LARGA DE 3" x 3/16" 42378</t>
  </si>
  <si>
    <t>COL_004240</t>
  </si>
  <si>
    <t>BROCA PUNTA LARGA DE 7/16" X 4" 42373</t>
  </si>
  <si>
    <t>COL_004241</t>
  </si>
  <si>
    <t>BROCA DE CARBURO 1/2 42164</t>
  </si>
  <si>
    <t>COL_004242</t>
  </si>
  <si>
    <t>VÁSTAGO DE 6 mm MARCA JET 13-632</t>
  </si>
  <si>
    <t>COL_004243</t>
  </si>
  <si>
    <t>VÁSTAGO DE 8 mm MARCA JET 13-633</t>
  </si>
  <si>
    <t>COL_004244</t>
  </si>
  <si>
    <t>VÁSTAGO DE 10 mm MARCA JET 13-634</t>
  </si>
  <si>
    <t>COL_004245</t>
  </si>
  <si>
    <t>VÁSTAGO DE 13 mm MARCA JET 13-635</t>
  </si>
  <si>
    <t>COL_004246</t>
  </si>
  <si>
    <t>COPA VENTILADA DE 1 1/2" x 4" GRIT 36 AH-3/8" 42419</t>
  </si>
  <si>
    <t>COL_004247</t>
  </si>
  <si>
    <t>COPA RH-109 DE 1" x 2 1/2" GRIT 36 AH 3/8" MARCA RUBBERGHOD</t>
  </si>
  <si>
    <t>COL_004248</t>
  </si>
  <si>
    <t>PARCHE UNIVERSAL VFP-4</t>
  </si>
  <si>
    <t>COL_004249</t>
  </si>
  <si>
    <t>PARCHE UNIVERSAL VFP-6</t>
  </si>
  <si>
    <t>COL_004250</t>
  </si>
  <si>
    <t>PARCHE UNIVERSAL VFP-8</t>
  </si>
  <si>
    <t>COL_004251</t>
  </si>
  <si>
    <t>425/65 R 22.5 M864</t>
  </si>
  <si>
    <t>COL_004252</t>
  </si>
  <si>
    <t>12-16.5/12 CAMSO SKS 532</t>
  </si>
  <si>
    <t>COL_004253</t>
  </si>
  <si>
    <t>215/65 R 16 FIRESTONE DESTINATION LE3</t>
  </si>
  <si>
    <t>COL_004254</t>
  </si>
  <si>
    <t>215/75 R 17.5 Conti LAC 3</t>
  </si>
  <si>
    <t>COL_004255</t>
  </si>
  <si>
    <t>215/75 R 17.5 WSR+1</t>
  </si>
  <si>
    <t>COL_004256</t>
  </si>
  <si>
    <t>7.50 R 16 CR926</t>
  </si>
  <si>
    <t>COL_004257</t>
  </si>
  <si>
    <t>12-16.5 14PR L5 ARMOUR L4B TL</t>
  </si>
  <si>
    <t>COL_004258</t>
  </si>
  <si>
    <t>460/85R38 MS951R AGRIXTRA 149A8/B TL</t>
  </si>
  <si>
    <t>COL_004259</t>
  </si>
  <si>
    <t>18.00R25 MS401 S2 TL RDT MAXAM</t>
  </si>
  <si>
    <t>COL_004260</t>
  </si>
  <si>
    <t>26.5R25 MS302 ** K TL MAXAM</t>
  </si>
  <si>
    <t>COL_004261</t>
  </si>
  <si>
    <t>380/90R46 MS951R AGRIXTRA 149A8 TL</t>
  </si>
  <si>
    <t>COL_004262</t>
  </si>
  <si>
    <t>18.00R33 MS401 ** K TL MAXAM</t>
  </si>
  <si>
    <t>COL_004263</t>
  </si>
  <si>
    <t>12.50/80-18 MS902 BACKHOE 12 PR 4L R1</t>
  </si>
  <si>
    <t>COL_004264</t>
  </si>
  <si>
    <t>16.9-28 MS903 BACKHOE 14 PR SL R4</t>
  </si>
  <si>
    <t>COL_004265</t>
  </si>
  <si>
    <t>13.00-24 MS905 G2  PR14 TL</t>
  </si>
  <si>
    <t>COL_004266</t>
  </si>
  <si>
    <t>11 R 24.5 149/146K HSC1</t>
  </si>
  <si>
    <t>COL_004267</t>
  </si>
  <si>
    <t>LT265/65 R 17 120/117Q DYNAPRO MT2</t>
  </si>
  <si>
    <t>COL_004268</t>
  </si>
  <si>
    <t>295/80 R 22.5 CR926 152/149M</t>
  </si>
  <si>
    <t>COL_004269</t>
  </si>
  <si>
    <t>11.00-20 C1 ROAD ROLLER 18PR TITAN TT</t>
  </si>
  <si>
    <t>COL_004270</t>
  </si>
  <si>
    <t>2.75 -17 M/C 47P Reinf TT ANGEL CITY</t>
  </si>
  <si>
    <t>COL_004271</t>
  </si>
  <si>
    <t>100/90 -17 M/C 55S TL ANGEL CITY</t>
  </si>
  <si>
    <t>COL_004272</t>
  </si>
  <si>
    <t>4.00-8 RD15B</t>
  </si>
  <si>
    <t>COL_004273</t>
  </si>
  <si>
    <t>NEUMATICO 4.00-8 TR87</t>
  </si>
  <si>
    <t>COL_004274</t>
  </si>
  <si>
    <t>7.00-12 RES 330</t>
  </si>
  <si>
    <t>COL_004275</t>
  </si>
  <si>
    <t>18.00-25 40PR Rlug L-3 Bridgestone</t>
  </si>
  <si>
    <t>COL_004276</t>
  </si>
  <si>
    <t>R LLANTA 12 R 22.5 TM3</t>
  </si>
  <si>
    <t>COL_004277</t>
  </si>
  <si>
    <t>R LLANTA 11.00-20 RGTR</t>
  </si>
  <si>
    <t>COL_004278</t>
  </si>
  <si>
    <t>205/70 R 15 T04 RF10</t>
  </si>
  <si>
    <t>COL_004279</t>
  </si>
  <si>
    <t>6.50-10/5NH SOL RES330 BLACK</t>
  </si>
  <si>
    <t>COL_004280</t>
  </si>
  <si>
    <t>14.9-24 MS901 BACKHOE 12 PR SL R4 Industral Tire</t>
  </si>
  <si>
    <t>COL_004281</t>
  </si>
  <si>
    <t>NEUMATICO 9.00 - 20 VL MAXAM</t>
  </si>
  <si>
    <t>COL_004282</t>
  </si>
  <si>
    <t>PROTECTOR 12.00 - 20 MAXAM</t>
  </si>
  <si>
    <t>COL_004283</t>
  </si>
  <si>
    <t>PROTECTOR R 24 MAXAM</t>
  </si>
  <si>
    <t>COL_004284</t>
  </si>
  <si>
    <t>13.6-16 4PR TURF PRO R3</t>
  </si>
  <si>
    <t>COL_004285</t>
  </si>
  <si>
    <t>315/80 R 22.5 18PR CR926B W</t>
  </si>
  <si>
    <t>COL_004286</t>
  </si>
  <si>
    <t>12.00R24 MS401  (T+T+F) MAXAM</t>
  </si>
  <si>
    <t>COL_004287</t>
  </si>
  <si>
    <t>245/70 R 19.5 RS201 ROYAL BLACK</t>
  </si>
  <si>
    <t>COL_004288</t>
  </si>
  <si>
    <t>INFLADOR A DISTANCIA I-515-12</t>
  </si>
  <si>
    <t>COL_004289</t>
  </si>
  <si>
    <t>460/85 R 38 (18.4R38)144 A8 / 144B</t>
  </si>
  <si>
    <t>COL_004290</t>
  </si>
  <si>
    <t>BOLSO TOTTO</t>
  </si>
  <si>
    <t>COL_004291</t>
  </si>
  <si>
    <t>425/65 R 22.5 20PR AGC28</t>
  </si>
  <si>
    <t>COL_004292</t>
  </si>
  <si>
    <t>315/80 R 22.5 20PR AGC08</t>
  </si>
  <si>
    <t>COL_004293</t>
  </si>
  <si>
    <t>215/75 R 17.5 18PR ADR35</t>
  </si>
  <si>
    <t>COL_004294</t>
  </si>
  <si>
    <t>215/75 R 17.5 18PR AGB20</t>
  </si>
  <si>
    <t>COL_004295</t>
  </si>
  <si>
    <t>215/75 R 17.5 18PR AGC28</t>
  </si>
  <si>
    <t>COL_004296</t>
  </si>
  <si>
    <t>215/75 R 17.5 18PR ASR35</t>
  </si>
  <si>
    <t>COL_004297</t>
  </si>
  <si>
    <t>215/65 R 16 WRANGLER SUV</t>
  </si>
  <si>
    <t>COL_004298</t>
  </si>
  <si>
    <t>6.00-9   10PR AIR 550 ED PLUS BLACK + FULLSET (JS2)</t>
  </si>
  <si>
    <t>COL_004299</t>
  </si>
  <si>
    <t>7.00-16 AT59</t>
  </si>
  <si>
    <t>COL_004300</t>
  </si>
  <si>
    <t>24" L-RING SEAL</t>
  </si>
  <si>
    <t>COL_004301</t>
  </si>
  <si>
    <t>16 x 6.5-8 P512</t>
  </si>
  <si>
    <t>COL_004302</t>
  </si>
  <si>
    <t>15.5 - 20 LANDE 22PR</t>
  </si>
  <si>
    <t>COL_004303</t>
  </si>
  <si>
    <t>COL_004304</t>
  </si>
  <si>
    <t>325/95 R 24 162/160K TT HSC1</t>
  </si>
  <si>
    <t>COL_004305</t>
  </si>
  <si>
    <t>325/95 R 24 162/160K TT HDC1</t>
  </si>
  <si>
    <t>COL_004306</t>
  </si>
  <si>
    <t>LT265/75 R 16 112/109R DESTINATION AT</t>
  </si>
  <si>
    <t>COL_004307</t>
  </si>
  <si>
    <t>620/75 R 26 AGRIMAX</t>
  </si>
  <si>
    <t>COL_004308</t>
  </si>
  <si>
    <t>20.5 R 25 E3/L3 MS302 ** K TL</t>
  </si>
  <si>
    <t>COL_004309</t>
  </si>
  <si>
    <t>PROTECTOR 14.00 - 24 MAXAM</t>
  </si>
  <si>
    <t>COL_004310</t>
  </si>
  <si>
    <t>8.3-20 6 PR R1 TR144 TT</t>
  </si>
  <si>
    <t>COL_004311</t>
  </si>
  <si>
    <t>NEUMATICO 8.3-20 TR218A VC</t>
  </si>
  <si>
    <t>COL_004312</t>
  </si>
  <si>
    <t>PROTECTOR R20 (9.00-10.00)</t>
  </si>
  <si>
    <t>COL_004313</t>
  </si>
  <si>
    <t>PROTECTOR R20 (11.00-12.00)</t>
  </si>
  <si>
    <t>COL_004314</t>
  </si>
  <si>
    <t>PROTECTOR 12.00 - 20</t>
  </si>
  <si>
    <t>COL_004315</t>
  </si>
  <si>
    <t>LT265/70 R17 121/118Q EVOLUTION MTT MUD</t>
  </si>
  <si>
    <t>COL_004316</t>
  </si>
  <si>
    <t>245/55 R 19  KR50</t>
  </si>
  <si>
    <t>COL_004317</t>
  </si>
  <si>
    <t>235/60 R 17 102H FR CrossContact LX25</t>
  </si>
  <si>
    <t>COL_004318</t>
  </si>
  <si>
    <t>VALVULAS PARA A.E.T.</t>
  </si>
  <si>
    <t>COL_004319</t>
  </si>
  <si>
    <t>22 X 12 - 16  LISA AROMETALICO MACIZA DOBBERMAN</t>
  </si>
  <si>
    <t>COL_004320</t>
  </si>
  <si>
    <t>PARCHE REC 180 VULCAFLEX</t>
  </si>
  <si>
    <t>COL_004321</t>
  </si>
  <si>
    <t>PARCHE REC 182 VULCAFLEX</t>
  </si>
  <si>
    <t>COL_004322</t>
  </si>
  <si>
    <t>PARCHE REC 184 VULCAFLEX</t>
  </si>
  <si>
    <t>COL_004323</t>
  </si>
  <si>
    <t>RIN 16 x 7 GRIS 5 HUECOS</t>
  </si>
  <si>
    <t>COL_004324</t>
  </si>
  <si>
    <t>NEUMATICO 520/85R42 (20.8-42)</t>
  </si>
  <si>
    <t>COL_004325</t>
  </si>
  <si>
    <t>310/80 R 22.5 GLR22 175A8 RC</t>
  </si>
  <si>
    <t>COL_004326</t>
  </si>
  <si>
    <t>275/65 R 17 DUELER H/T 684 II</t>
  </si>
  <si>
    <t>COL_004327</t>
  </si>
  <si>
    <t>7.00 - 15 TXL-PLUS</t>
  </si>
  <si>
    <t>COL_004328</t>
  </si>
  <si>
    <t>16.9-28/12 CAMSO SL R4 STD</t>
  </si>
  <si>
    <t>COL_004329</t>
  </si>
  <si>
    <t>12 R 22.5 152/148K FG01</t>
  </si>
  <si>
    <t>COL_004330</t>
  </si>
  <si>
    <t>7.00-12 /14PR ED+ SOLIDEAL AIR 550 ED PLUS</t>
  </si>
  <si>
    <t>COL_004331</t>
  </si>
  <si>
    <t>GEL LUBRICANTE 20 LBS</t>
  </si>
  <si>
    <t>COL_004332</t>
  </si>
  <si>
    <t>12.00 - 20 HAULER LT SOLIDEAL</t>
  </si>
  <si>
    <t>COL_004333</t>
  </si>
  <si>
    <t>11 R 24.5 FIRESTONE T831 16PR</t>
  </si>
  <si>
    <t>COL_004334</t>
  </si>
  <si>
    <t>195/75 R 16 RA08</t>
  </si>
  <si>
    <t>COL_004335</t>
  </si>
  <si>
    <t>195/55 R 15 EVOLUTION SPORT</t>
  </si>
  <si>
    <t>COL_004336</t>
  </si>
  <si>
    <t>18.00 -33 TL ROCK GRIP</t>
  </si>
  <si>
    <t>COL_004337</t>
  </si>
  <si>
    <t>6.50-14 (8PR) CR832</t>
  </si>
  <si>
    <t>COL_004338</t>
  </si>
  <si>
    <t>195/65R15 91H F-580</t>
  </si>
  <si>
    <t>COL_004339</t>
  </si>
  <si>
    <t>R LLANTA 215/75 R 17.5 XZE1</t>
  </si>
  <si>
    <t>COL_004340</t>
  </si>
  <si>
    <t>7.50 R 16 14PR CR869</t>
  </si>
  <si>
    <t>COL_004341</t>
  </si>
  <si>
    <t>14.00 R 24 * CAMSO GRD 533R STD</t>
  </si>
  <si>
    <t>COL_004342</t>
  </si>
  <si>
    <t>21L-24/12 CAMSO BHL 732 STD</t>
  </si>
  <si>
    <t>COL_004343</t>
  </si>
  <si>
    <t>17.5 R 25 L5S TECHKING</t>
  </si>
  <si>
    <t>COL_004344</t>
  </si>
  <si>
    <t>14.9-28 8PR R1</t>
  </si>
  <si>
    <t>COL_004345</t>
  </si>
  <si>
    <t>12-16.5 TL 10PR SKS-1</t>
  </si>
  <si>
    <t>COL_004346</t>
  </si>
  <si>
    <t>23.1-30 TR273</t>
  </si>
  <si>
    <t>COL_004347</t>
  </si>
  <si>
    <t>215/55 R 18 95H CONTI PREMIUM CONTAC 2</t>
  </si>
  <si>
    <t>COL_004348</t>
  </si>
  <si>
    <t>NEUMATICO GR14 (78-14)VCP TR13</t>
  </si>
  <si>
    <t>COL_004349</t>
  </si>
  <si>
    <t>Ram insert: Komatsu, model # 002-04</t>
  </si>
  <si>
    <t>COL_004350</t>
  </si>
  <si>
    <t>165/70 R 13 CONFORT</t>
  </si>
  <si>
    <t>COL_004351</t>
  </si>
  <si>
    <t>PARCHE REC 150 VULCAFLEX</t>
  </si>
  <si>
    <t>COL_004352</t>
  </si>
  <si>
    <t>PARCHE REC 152 VULCAFLEX</t>
  </si>
  <si>
    <t>COL_004353</t>
  </si>
  <si>
    <t>PARCHE REC 155 VULCAFLEX</t>
  </si>
  <si>
    <t>COL_004354</t>
  </si>
  <si>
    <t>RIN 22.5x9.00 REMOLQUE</t>
  </si>
  <si>
    <t>COL_004355</t>
  </si>
  <si>
    <t>LT255/70 R 16 108/104Q EVOLUTION MTT MUD</t>
  </si>
  <si>
    <t>COL_004356</t>
  </si>
  <si>
    <t>LT235/85 R 16 120/116Q DISCOVERER STT PRO</t>
  </si>
  <si>
    <t>COL_004357</t>
  </si>
  <si>
    <t>300-15 AI</t>
  </si>
  <si>
    <t>COL_004358</t>
  </si>
  <si>
    <t>10.00 - 20 / 8.00 SOLIDEAL RES 550</t>
  </si>
  <si>
    <t>COL_004359</t>
  </si>
  <si>
    <t>255/65 R 17 MAXXIS BRAVO AT</t>
  </si>
  <si>
    <t>COL_004360</t>
  </si>
  <si>
    <t>12 - 16.5 (305 / 70 - 16.5) / 12 PR SKS 732 SOLIDEAL</t>
  </si>
  <si>
    <t>COL_004361</t>
  </si>
  <si>
    <t>NEUMATICO 12.00 - 20 MAXAM</t>
  </si>
  <si>
    <t>COL_004362</t>
  </si>
  <si>
    <t>10 - 16.5 / 10 PR SKS 775 CAMSO SOLIDEAL</t>
  </si>
  <si>
    <t>COL_004363</t>
  </si>
  <si>
    <t>12 - 16.5 / 12 PR SKS 775 CAMSO SOLIDEAL</t>
  </si>
  <si>
    <t>COL_004364</t>
  </si>
  <si>
    <t>12.5 / 80 - 18 IMP / 12 PR BHL 732 CAMSO</t>
  </si>
  <si>
    <t>COL_004365</t>
  </si>
  <si>
    <t>19.5L - 24 IND (500 / 70 - 24) / 12 PR BHL 732</t>
  </si>
  <si>
    <t>COL_004366</t>
  </si>
  <si>
    <t>19.5L - 24 IND (500 / 70 - 24) / 12 PR BHL 753</t>
  </si>
  <si>
    <t>COL_004367</t>
  </si>
  <si>
    <t>12 R 22.5 COMPASAL CPS60</t>
  </si>
  <si>
    <t>COL_004368</t>
  </si>
  <si>
    <t>PROTECTOR 14.00 - 25 MAXAM</t>
  </si>
  <si>
    <t>COL_004369</t>
  </si>
  <si>
    <t>NEUMATICO 7.00 -16</t>
  </si>
  <si>
    <t>COL_004370</t>
  </si>
  <si>
    <t>NEUMATICO 14.00 -25 MAXAM</t>
  </si>
  <si>
    <t>COL_004371</t>
  </si>
  <si>
    <t>NEUMATICO 7.50 - 15  MAXAM</t>
  </si>
  <si>
    <t>COL_004372</t>
  </si>
  <si>
    <t>PROTECTOR 7.50 - 15 MAXAM</t>
  </si>
  <si>
    <t>COL_004373</t>
  </si>
  <si>
    <t>18.00 R 25 BKT EMAX SR55 SMOOTH L-5S** CR</t>
  </si>
  <si>
    <t>COL_004374</t>
  </si>
  <si>
    <t>INFLADOR A DISTANCIA OTR I-350-20</t>
  </si>
  <si>
    <t>COL_004375</t>
  </si>
  <si>
    <t>205/70 R 15 SL366</t>
  </si>
  <si>
    <t>COL_004376</t>
  </si>
  <si>
    <t>RIN 17.5 X 6.75 8 HUECOS</t>
  </si>
  <si>
    <t>COL_004377</t>
  </si>
  <si>
    <t>325/95 R 24 162/160K (164B) M+S TQ01</t>
  </si>
  <si>
    <t>COL_004378</t>
  </si>
  <si>
    <t>325/95 R 24 162/160K (164B) M+S TG88</t>
  </si>
  <si>
    <t>COL_004379</t>
  </si>
  <si>
    <t>215/75 R 17.5 126/124M LSU1</t>
  </si>
  <si>
    <t>COL_004380</t>
  </si>
  <si>
    <t>235/75 R 17.5 132/130M TL CHD3</t>
  </si>
  <si>
    <t>COL_004381</t>
  </si>
  <si>
    <t>235/75 R 17.5 132/130M TL CHS3</t>
  </si>
  <si>
    <t>COL_004382</t>
  </si>
  <si>
    <t>235/75 R 17.5 16C DA802 LANDY</t>
  </si>
  <si>
    <t>COL_004383</t>
  </si>
  <si>
    <t>10-16.5 TL 10PR SKS-1</t>
  </si>
  <si>
    <t>COl_004384</t>
  </si>
  <si>
    <t>PROTECTOR 9.00 - 20 MAXAM</t>
  </si>
  <si>
    <t>COL_004385</t>
  </si>
  <si>
    <t>12.5/80 - 18 IMP600</t>
  </si>
  <si>
    <t>COL_004386</t>
  </si>
  <si>
    <t>12.00 R 24 CB972E TT 20PR</t>
  </si>
  <si>
    <t>COL_004387</t>
  </si>
  <si>
    <t>PROTECTOR 23.5-25</t>
  </si>
  <si>
    <t>COL_004388</t>
  </si>
  <si>
    <t>12.5/80 - 18 EL53 R4</t>
  </si>
  <si>
    <t>COL_004389</t>
  </si>
  <si>
    <t>12 R 22.5 152/149L NEO CONSTRUCT D TL AEOLUS</t>
  </si>
  <si>
    <t>COL_004390</t>
  </si>
  <si>
    <t>RIN 10X12.00-12</t>
  </si>
  <si>
    <t>COL_004391</t>
  </si>
  <si>
    <t>BOMBA 15-925 MANGUERA AME</t>
  </si>
  <si>
    <t>COL_004392</t>
  </si>
  <si>
    <t>GATO 55 TONELADAS HIDRONEUMATICO AME</t>
  </si>
  <si>
    <t>COL_004393</t>
  </si>
  <si>
    <t>255/70 R16 DX9 MT DELINTE</t>
  </si>
  <si>
    <t>COL_004394</t>
  </si>
  <si>
    <t>8.25 - 20 TRACCION 386</t>
  </si>
  <si>
    <t>COL_004395</t>
  </si>
  <si>
    <t>14.00 R 25 E-3/AE35 TL AEOLUS</t>
  </si>
  <si>
    <t>COL_004396</t>
  </si>
  <si>
    <t>18.00 R 33 **E-4/AE45 TL AEOLUS</t>
  </si>
  <si>
    <t>COL_004397</t>
  </si>
  <si>
    <t>13 R 22.5-18 154/151G AGM10 TL AEOLUS</t>
  </si>
  <si>
    <t>COL_004398</t>
  </si>
  <si>
    <t>13 R 22.5-18 154/151G AGC08 TL</t>
  </si>
  <si>
    <t>COL_004399</t>
  </si>
  <si>
    <t>205/75 R 17.5 123/121 M R294</t>
  </si>
  <si>
    <t>COL_004400</t>
  </si>
  <si>
    <t>RIN 17.5 X 6.5 DE 5 PERNOS</t>
  </si>
  <si>
    <t>COL_004401</t>
  </si>
  <si>
    <t>MAQUINA DESMONTADORA EQUIPO LIVIANO</t>
  </si>
  <si>
    <t>COL_004402</t>
  </si>
  <si>
    <t>HEATPAD - HEAT SURFACE 18.5"x12", OVERALL 22"x13", 220V TC</t>
  </si>
  <si>
    <t>COL_004403</t>
  </si>
  <si>
    <t>HEATPAD - HEAT SURFACE 25" x 19", OVERALL 31"x20", 220V T.C</t>
  </si>
  <si>
    <t>COL_004404</t>
  </si>
  <si>
    <t>HEATPAD - HEAT SURFACE 30" x 15", OVERALL 36"x16", 220V T.C.</t>
  </si>
  <si>
    <t>COL_004405</t>
  </si>
  <si>
    <t>235/85R16 120Q DESTINATON M/T</t>
  </si>
  <si>
    <t>COL_004406</t>
  </si>
  <si>
    <t>215/75 R 15 SU327</t>
  </si>
  <si>
    <t>COL_004407</t>
  </si>
  <si>
    <t>215/65 R 16 SC328</t>
  </si>
  <si>
    <t>COL_004408</t>
  </si>
  <si>
    <t>12.5/80-18 16PR AT603</t>
  </si>
  <si>
    <t>COL_004409</t>
  </si>
  <si>
    <t>16.9-24  12PR  R-4A LANDE</t>
  </si>
  <si>
    <t>COL_004410</t>
  </si>
  <si>
    <t>RIN 16.9-24</t>
  </si>
  <si>
    <t>COL_004411</t>
  </si>
  <si>
    <t>R LLANTA 9.00R20</t>
  </si>
  <si>
    <t>COL_004412</t>
  </si>
  <si>
    <t>CANDADO DE BLOQUEO ROJO</t>
  </si>
  <si>
    <t>COL_004413</t>
  </si>
  <si>
    <t>225/75R15 149A5 TL ContiRT20</t>
  </si>
  <si>
    <t>COL_004414</t>
  </si>
  <si>
    <t>21.00 - 25 E-3LA</t>
  </si>
  <si>
    <t>COL_004415</t>
  </si>
  <si>
    <t>225/55 R 19 TURANZA T005</t>
  </si>
  <si>
    <t>COL_004416</t>
  </si>
  <si>
    <t>16.9 – 28 12L R-4</t>
  </si>
  <si>
    <t>COL_004417</t>
  </si>
  <si>
    <t>10.00-20 PLT338 16PR</t>
  </si>
  <si>
    <t>COL_004418</t>
  </si>
  <si>
    <t>195/70 R 15C-8PR H188 TL</t>
  </si>
  <si>
    <t>COL_004419</t>
  </si>
  <si>
    <t>295/80 R 22.5 18PR CPD86</t>
  </si>
  <si>
    <t>COL_004420</t>
  </si>
  <si>
    <t>195 R 15C-8PR H188</t>
  </si>
  <si>
    <t>COL_004421</t>
  </si>
  <si>
    <t>R LLANTA 325/95 R 24 XZH</t>
  </si>
  <si>
    <t>COL_004422</t>
  </si>
  <si>
    <t>HORAS 23.5 R 25 MS405 DUMPXTRA ** K TL</t>
  </si>
  <si>
    <t>COL_004423</t>
  </si>
  <si>
    <t>215/75 R 17.5 OGREEN G828</t>
  </si>
  <si>
    <t>COL_004424</t>
  </si>
  <si>
    <t>6.50 - 10 / 5.00 MAG RES 550 MAGNUM BLACK</t>
  </si>
  <si>
    <t>COL_004425</t>
  </si>
  <si>
    <t>19.5L-24 QH-601 R4</t>
  </si>
  <si>
    <t>COL_004426</t>
  </si>
  <si>
    <t>15.5/80-24 SUPER HIGH LIFT</t>
  </si>
  <si>
    <t>COL_004427</t>
  </si>
  <si>
    <t>235/85 R 16 APLUS A929 MUD</t>
  </si>
  <si>
    <t>COL_004428</t>
  </si>
  <si>
    <t>13.00-24TG G2/L2 16PR TL</t>
  </si>
  <si>
    <t>COL_004429</t>
  </si>
  <si>
    <t>19.5 L 24 12 CIND INDUSTRIAL KING</t>
  </si>
  <si>
    <t>COL_004430</t>
  </si>
  <si>
    <t>12-16.5 IND &amp; MIN SP IND&amp;M JK JETTRAX HD</t>
  </si>
  <si>
    <t>COL_004431</t>
  </si>
  <si>
    <t>12-16.5 12C TL JET TRAX SUPER JK</t>
  </si>
  <si>
    <t>COL_004432</t>
  </si>
  <si>
    <t>10-16.5 IND&amp;MIN SP IND&amp;MIN JK JETTRAX HD</t>
  </si>
  <si>
    <t>COL_004433</t>
  </si>
  <si>
    <t>12.5/80-18 12CTL INDUSTRIAL DX JK</t>
  </si>
  <si>
    <t>COL_004434</t>
  </si>
  <si>
    <t>12.00 R 24 AE41</t>
  </si>
  <si>
    <t>COL_004435</t>
  </si>
  <si>
    <t>14.00 R 24 AGR20</t>
  </si>
  <si>
    <t>COL_004436</t>
  </si>
  <si>
    <t>14.00 - 24 TG / 16 PR TLH 732 CAMSO</t>
  </si>
  <si>
    <t>COL_004437</t>
  </si>
  <si>
    <t>355/55 D 625 ATYRE</t>
  </si>
  <si>
    <t>COL_004438</t>
  </si>
  <si>
    <t>13 R 22.5 156/150K HDC1</t>
  </si>
  <si>
    <t>COL_004439</t>
  </si>
  <si>
    <t>315/80 R 22.5 156/150K HSC1</t>
  </si>
  <si>
    <t>COL_004440</t>
  </si>
  <si>
    <t>205/55 R 17 91V TL FR CONTIPREMIUMCONTACT 2</t>
  </si>
  <si>
    <t>COL_004441</t>
  </si>
  <si>
    <t>6.50 R 10 LIFT MAX LM891</t>
  </si>
  <si>
    <t>COL_004442</t>
  </si>
  <si>
    <t>9.00 R 20 L-5S/AS50 TL</t>
  </si>
  <si>
    <t>COL_004443</t>
  </si>
  <si>
    <t>12.00 R 20 L-5S/AS50 TL**</t>
  </si>
  <si>
    <t>COL_004444</t>
  </si>
  <si>
    <t>NEUMATICO 16.00 - 24 VLM</t>
  </si>
  <si>
    <t>COL_004445</t>
  </si>
  <si>
    <t>15.5-25 E-3/L-3 7332  TL 16</t>
  </si>
  <si>
    <t>COL_004446</t>
  </si>
  <si>
    <t>20.5-25 20L E3/L3 ARMOUR</t>
  </si>
  <si>
    <t>COL_004447</t>
  </si>
  <si>
    <t>DESTALONADOR  LLANTAS OTR AME REF: 11-000</t>
  </si>
  <si>
    <t>COL_004448</t>
  </si>
  <si>
    <t>BOMBA HIDRONEUMATICA TITAN PEDAL 15-905</t>
  </si>
  <si>
    <t>COL_004449</t>
  </si>
  <si>
    <t>600/50 - 22.5 FLOT 648</t>
  </si>
  <si>
    <t>COL_004450</t>
  </si>
  <si>
    <t>7.00 R 12 ADVANCE GLR07</t>
  </si>
  <si>
    <t>COL_004451</t>
  </si>
  <si>
    <t>235/85 R 16 RUNWAY ENDURO MT</t>
  </si>
  <si>
    <t>COL_004452</t>
  </si>
  <si>
    <t>17.5-25 E-3 ROCK REGULAR STD TL 20</t>
  </si>
  <si>
    <t>COL_004453</t>
  </si>
  <si>
    <t>265/65 R 17 112T EVOLUTION ATT</t>
  </si>
  <si>
    <t>COL_004455</t>
  </si>
  <si>
    <t>300-15 20 PR BKT POWER TRAX HD TT</t>
  </si>
  <si>
    <t>COL_004456</t>
  </si>
  <si>
    <t>7.00 R 16 WEST LAKE 12 PR ST313 TL</t>
  </si>
  <si>
    <t>COL_004457</t>
  </si>
  <si>
    <t>TORRE DE BLOQUEO DE 16'</t>
  </si>
  <si>
    <t>COL_004458</t>
  </si>
  <si>
    <t>HERRAMIENTA ARMADO Y DESARMADO LLANTAS</t>
  </si>
  <si>
    <t>COL_004459</t>
  </si>
  <si>
    <t>225/75 R 16 108T GRABBER AT/X</t>
  </si>
  <si>
    <t>COL_004460</t>
  </si>
  <si>
    <t>14-17.5 R4 WEST LAKE CL723</t>
  </si>
  <si>
    <t>COL_004461</t>
  </si>
  <si>
    <t>12 R 22.5 TL 152/148L M+S FG85</t>
  </si>
  <si>
    <t>COL_004462</t>
  </si>
  <si>
    <t>R LLANTA 12.00 R 20 EDY</t>
  </si>
  <si>
    <t>COL_004463</t>
  </si>
  <si>
    <t>R LLANTA 11.00 R 20 EDY</t>
  </si>
  <si>
    <t>COL_004464</t>
  </si>
  <si>
    <t>285/70 R 19.5 HS3</t>
  </si>
  <si>
    <t>COL_004465</t>
  </si>
  <si>
    <t>225/75 R 16 EVOLUTION ATT</t>
  </si>
  <si>
    <t>COL_004466</t>
  </si>
  <si>
    <t>PROTECTOR 16.00 - 25</t>
  </si>
  <si>
    <t>COL_004467</t>
  </si>
  <si>
    <t>7.00-15 TRELLEBORG T900</t>
  </si>
  <si>
    <t>COL_004468</t>
  </si>
  <si>
    <t>185/70  R 13 A609</t>
  </si>
  <si>
    <t>COL_004469</t>
  </si>
  <si>
    <t>23.1-34  12PR TT</t>
  </si>
  <si>
    <t>COL_004470</t>
  </si>
  <si>
    <t>LT295/70 R 17 MT2 RT05 DYNAPRO</t>
  </si>
  <si>
    <t>COL_004471</t>
  </si>
  <si>
    <t>285/70R19.5 150/148K TL Conti Hybrid HT3 EU LRJ 18PR</t>
  </si>
  <si>
    <t>COL_004472</t>
  </si>
  <si>
    <t>265/60 R 18  110T DISCOVERER AT3 4S</t>
  </si>
  <si>
    <t>COL_004473</t>
  </si>
  <si>
    <t>RIN 16 X 6.5 - 5 HUECOS TOYOTA LAND CRUISER</t>
  </si>
  <si>
    <t>COL_004474</t>
  </si>
  <si>
    <t>265/70 R 17 LINGLONG</t>
  </si>
  <si>
    <t>COL_004475</t>
  </si>
  <si>
    <t>LT235/85 R 16 PMT01 FALKEN</t>
  </si>
  <si>
    <t>COL_004476</t>
  </si>
  <si>
    <t>12 R 22.5 RD860 ROYAL BLACK</t>
  </si>
  <si>
    <t>COL_004477</t>
  </si>
  <si>
    <t>315/80 R 22.5 RS600 ROYAL BLACK</t>
  </si>
  <si>
    <t>COL_004478</t>
  </si>
  <si>
    <t>16.00-25 E-4J ADVANCE</t>
  </si>
  <si>
    <t>COL_004479</t>
  </si>
  <si>
    <t>205/70 R 15 WEST LAKE SC328</t>
  </si>
  <si>
    <t>COL_004480</t>
  </si>
  <si>
    <t>12.00-20/8 NH SOL  RES550</t>
  </si>
  <si>
    <t>COL_004481</t>
  </si>
  <si>
    <t>245/75 R 16 SL366</t>
  </si>
  <si>
    <t>COL_004482</t>
  </si>
  <si>
    <t>6.50 - 10 / 5.00 RES 330 BLACK SOLIDA</t>
  </si>
  <si>
    <t>COL_004483</t>
  </si>
  <si>
    <t>28 X 9 -15 / 7.00  RES 330 SOLIDEAL BLACK SOLIDA</t>
  </si>
  <si>
    <t>COL_004484</t>
  </si>
  <si>
    <t>R LLANTA 7.50 R 15</t>
  </si>
  <si>
    <t>COL_004485</t>
  </si>
  <si>
    <t>R LLANTA 8.25 R 15</t>
  </si>
  <si>
    <t>COL_004486</t>
  </si>
  <si>
    <t>R LLANTA 300/70 R 16.5</t>
  </si>
  <si>
    <t>COL_004487</t>
  </si>
  <si>
    <t>18.00 R 25 L5S/AS50</t>
  </si>
  <si>
    <t>COL_004488</t>
  </si>
  <si>
    <t>14.00 R 25 E-3/AE35</t>
  </si>
  <si>
    <t>COL_004489</t>
  </si>
  <si>
    <t>20.5 - 25 L-3/G-26</t>
  </si>
  <si>
    <t>COL_004490</t>
  </si>
  <si>
    <t>RIN ARTILLERO 22.5 X 8.25</t>
  </si>
  <si>
    <t>COL_004491</t>
  </si>
  <si>
    <t>16.00 R 25 E-4/AE401 TT AEOLUS</t>
  </si>
  <si>
    <t>COL_004492</t>
  </si>
  <si>
    <t>16 X 6.5 - 8 CARLISLE TURF SABER</t>
  </si>
  <si>
    <t>COL_004493</t>
  </si>
  <si>
    <t>TANQUE PLASTICO PARA AGUA</t>
  </si>
  <si>
    <t>COL_004494</t>
  </si>
  <si>
    <t>CADENA PLASTICA DEMARCACION</t>
  </si>
  <si>
    <t>COL_004495</t>
  </si>
  <si>
    <t>CAMILLA PARA MECANICO</t>
  </si>
  <si>
    <t>COL_004496</t>
  </si>
  <si>
    <t>R LLANTA 295/80 R 22.5 XZH</t>
  </si>
  <si>
    <t>COL_004497</t>
  </si>
  <si>
    <t>205/65 R 16C 8PR SC328</t>
  </si>
  <si>
    <t>COL_004498</t>
  </si>
  <si>
    <t>175/70 R 13 82T POWERCONTACT 2</t>
  </si>
  <si>
    <t>COL_004499</t>
  </si>
  <si>
    <t>14-17.5 NHS / 14 PR SKS 532 CAMSO</t>
  </si>
  <si>
    <t>COL_004500</t>
  </si>
  <si>
    <t>17.5-25 E3/L3 16PR CL729W</t>
  </si>
  <si>
    <t>COL_004501</t>
  </si>
  <si>
    <t>20.5-25 E3/L3 20PR CL729W</t>
  </si>
  <si>
    <t>COL_004502</t>
  </si>
  <si>
    <t>620/70 R 42  AGRIMAX</t>
  </si>
  <si>
    <t>COL_004503</t>
  </si>
  <si>
    <t>BASE VALVULA EXACTRA EX-1302</t>
  </si>
  <si>
    <t>COL_004504</t>
  </si>
  <si>
    <t>REPUESTO PARA HERRAMIENTAS</t>
  </si>
  <si>
    <t>COL_004505</t>
  </si>
  <si>
    <t>31 x 10-20 /7.5QH SOL SKS 793S</t>
  </si>
  <si>
    <t>COL_004506</t>
  </si>
  <si>
    <t>13.00-24/16 CAMSO TLH 732</t>
  </si>
  <si>
    <t>COL_004507</t>
  </si>
  <si>
    <t>33 x 12-20 /7.5QH SOL SKS 793S</t>
  </si>
  <si>
    <t>COL_004508</t>
  </si>
  <si>
    <t>14.00-24/16 CAMSO TLH 753</t>
  </si>
  <si>
    <t>COL_004509</t>
  </si>
  <si>
    <t>16.9-28/12 CAMSO BHL 732</t>
  </si>
  <si>
    <t>COL_004510</t>
  </si>
  <si>
    <t>10.00-20 MX MS707 SM(7.5)ST 2S AP AYG026</t>
  </si>
  <si>
    <t>COL_004511</t>
  </si>
  <si>
    <t>24.00R35 MX MS401 209/B 2☆ TL B K</t>
  </si>
  <si>
    <t>COL_004512</t>
  </si>
  <si>
    <t>21.00R33 MX MS401 200/B 2☆ TL B K</t>
  </si>
  <si>
    <t>COL_004513</t>
  </si>
  <si>
    <t>26.5R25 MX MS302 209/A2 193/B 2☆ TL B K</t>
  </si>
  <si>
    <t>COL_004514</t>
  </si>
  <si>
    <t>TORRE DE BLOQUEO 20 TON</t>
  </si>
  <si>
    <t>COL_004515</t>
  </si>
  <si>
    <t>425/65 R 22.5 SUPERCARGO SC526 164J PR 20 TL</t>
  </si>
  <si>
    <t>COL_004516</t>
  </si>
  <si>
    <t>17.5 R 25 L5S/AS50 TL</t>
  </si>
  <si>
    <t>COL_004517</t>
  </si>
  <si>
    <t>23.1 - 30 - 12PRTT R-2 QH-651 FORERUNNER</t>
  </si>
  <si>
    <t>COL_004518</t>
  </si>
  <si>
    <t>MEDIDOR DE PRESION EQUIPO LIVIANO DE 0-200 PSI</t>
  </si>
  <si>
    <t>COL_004519</t>
  </si>
  <si>
    <t>CONO VIAL 70 CM CON REFLECTIVO</t>
  </si>
  <si>
    <t>COL_004520</t>
  </si>
  <si>
    <t>425/65 R 22.5 SUPERCARGO SC526</t>
  </si>
  <si>
    <t>COL_004521</t>
  </si>
  <si>
    <t>175/70 R 13 WEST LAKE RP18</t>
  </si>
  <si>
    <t>COL_004522</t>
  </si>
  <si>
    <t>215/75 R 17.5 SC335D</t>
  </si>
  <si>
    <t>COL_004523</t>
  </si>
  <si>
    <t>BRAZO DE REACCION</t>
  </si>
  <si>
    <t>COL_004524</t>
  </si>
  <si>
    <t>14.00-24 G2 16PR TL NY 16C IND PLUS JK</t>
  </si>
  <si>
    <t>COL_004525</t>
  </si>
  <si>
    <t>18.4-30 NY 12C TL TRAC SUPER PLUS  JK</t>
  </si>
  <si>
    <t>COL_004526</t>
  </si>
  <si>
    <t>DADO DE IMPACTO DE 30mm CUADRANTE 3/4 PULGADA</t>
  </si>
  <si>
    <t>COL_004527</t>
  </si>
  <si>
    <t>DADO DE IMPACTO DE 32mm CUADRANTE 1 PULGADA</t>
  </si>
  <si>
    <t>COL_004528</t>
  </si>
  <si>
    <t>DADO DE IMPACTO DE 33mm CUADRANTE 1 PULGADA</t>
  </si>
  <si>
    <t>COL_004529</t>
  </si>
  <si>
    <t>DADOS DE IMPACTO DE 18MM CUADRANTE 1/2 PULGADA</t>
  </si>
  <si>
    <t>COL_004530</t>
  </si>
  <si>
    <t>DADOS DE IMPACTO DE 17mm CUADRANTE 3/4 PULGADA</t>
  </si>
  <si>
    <t>COL_004531</t>
  </si>
  <si>
    <t>DADOS DE IMPACTO DE 17mm CUADRANTE 1/2 PULGADA</t>
  </si>
  <si>
    <t>COL_004532</t>
  </si>
  <si>
    <t>ESTUCHE DE DADOS DE IMPACTO DE 1/2 PULGADA</t>
  </si>
  <si>
    <t>COL_004533</t>
  </si>
  <si>
    <t>650/65 R 25 ** B02S E3/L3</t>
  </si>
  <si>
    <t>COL_004535</t>
  </si>
  <si>
    <t>275/65 R 17 DELINTE A/T  DX10</t>
  </si>
  <si>
    <t>COL_004536</t>
  </si>
  <si>
    <t>REDUCCION DE 1" A 3/4"</t>
  </si>
  <si>
    <t>COL_004537</t>
  </si>
  <si>
    <t>REDUCCION DE 3/4" A 1/2"</t>
  </si>
  <si>
    <t>COL_004539</t>
  </si>
  <si>
    <t>14.9-28 8 PR R2  QH651</t>
  </si>
  <si>
    <t>COL_004540</t>
  </si>
  <si>
    <t>PALANQUIN DE 1/2" PROTO5468</t>
  </si>
  <si>
    <t>COL_004541</t>
  </si>
  <si>
    <t>RACHET PROTO DE 1/2 PULGADA PROTO5449</t>
  </si>
  <si>
    <t>COL_004542</t>
  </si>
  <si>
    <t>EXTENSION PARA RACHET DE 1/2 PROTO5461</t>
  </si>
  <si>
    <t>COL_004543</t>
  </si>
  <si>
    <t>PULIDORA ELECTRICA DE BAJA REVOLUCION REF DEWALTDWE4315</t>
  </si>
  <si>
    <t>COL_004544</t>
  </si>
  <si>
    <t>CARRO SOPORTE ANILLO DE CIERRE CAMION T284</t>
  </si>
  <si>
    <t>COL_004545</t>
  </si>
  <si>
    <t>ADITAMENTO PARA GATO HIDRAULICO CAMION T284</t>
  </si>
  <si>
    <t>COL_004546</t>
  </si>
  <si>
    <t>PROTECTOR DE NUCLEO A/CARBON</t>
  </si>
  <si>
    <t>COL_004547</t>
  </si>
  <si>
    <t>PALANCAS 32120 KENTOOL T20</t>
  </si>
  <si>
    <t>COL_004548</t>
  </si>
  <si>
    <t>PALANCAS 32102 KENTOOL T2X</t>
  </si>
  <si>
    <t>COL_004549</t>
  </si>
  <si>
    <t>PALANCA 32127 KENTOOL T27</t>
  </si>
  <si>
    <t>COL_004550</t>
  </si>
  <si>
    <t>LT255/70 R16  108/104R EVOLUTION ATT</t>
  </si>
  <si>
    <t>COL_004551</t>
  </si>
  <si>
    <t>LT235/85 R 16 FORZA XBRI</t>
  </si>
  <si>
    <t>COL_004552</t>
  </si>
  <si>
    <t>425/65 R 22.5 AT557 W 20 PR WEST LAKE</t>
  </si>
  <si>
    <t>COL_004553</t>
  </si>
  <si>
    <t>RIN 16.00 R 25</t>
  </si>
  <si>
    <t>COL_004554</t>
  </si>
  <si>
    <t>28 x 9-15 TR (250-15) MACIZA</t>
  </si>
  <si>
    <t>COL_004555</t>
  </si>
  <si>
    <t>12 R 22.5 FIRESTONE T831</t>
  </si>
  <si>
    <t>COL_004556</t>
  </si>
  <si>
    <t>9.5 R 17.5 18PR BY996 ANSU</t>
  </si>
  <si>
    <t>COL_004557</t>
  </si>
  <si>
    <t>18.00-25  32PR LL26 E3</t>
  </si>
  <si>
    <t>COL_004558</t>
  </si>
  <si>
    <t>13 R 22.5 154/151 K 18 PR ROYAL BLACK</t>
  </si>
  <si>
    <t>COL_004559</t>
  </si>
  <si>
    <t>RIN 16 x 5.5 - 5 HUECOS</t>
  </si>
  <si>
    <t>COL_004561</t>
  </si>
  <si>
    <t>255/70 R 22.5 140/137M HSR2 SA</t>
  </si>
  <si>
    <t>COL_004562</t>
  </si>
  <si>
    <t>255/70 R 22.5 16PR HS205</t>
  </si>
  <si>
    <t>COL_004563</t>
  </si>
  <si>
    <t>NEUMATICO 15.5/80-24</t>
  </si>
  <si>
    <t>COL_004564</t>
  </si>
  <si>
    <t>PARCHES CONVENCIONAL VF 10 VULCAFLEX</t>
  </si>
  <si>
    <t>COL_004565</t>
  </si>
  <si>
    <t>PARCHE CONVENCIONAL VF5 VULCAFLEX</t>
  </si>
  <si>
    <t>COL_004566</t>
  </si>
  <si>
    <t>LAMPARA ELECTRICA DE 110V</t>
  </si>
  <si>
    <t>COL_004567</t>
  </si>
  <si>
    <t>TACO PARA BLOQUEO 20TON MARCA ESCO</t>
  </si>
  <si>
    <t>COL_004568</t>
  </si>
  <si>
    <t>FITTING MACHO PARA ACOPLE RAPIDO DE 1/4</t>
  </si>
  <si>
    <t>COL_004569</t>
  </si>
  <si>
    <t>175/70 R13T 04 H735 AUTO</t>
  </si>
  <si>
    <t>COL_004570</t>
  </si>
  <si>
    <t>BLOQUEADOR PARA VALVULA DE CORTINA DE 2.5 - 6.5 REF PSLV6A</t>
  </si>
  <si>
    <t>COL_004571</t>
  </si>
  <si>
    <t>R LLANTA  11R22.5 XDY3 RENOBOY-MICHELLIN</t>
  </si>
  <si>
    <t>COL_004572</t>
  </si>
  <si>
    <t>LT265/65R18 122/119R DX-9 DELINTE</t>
  </si>
  <si>
    <t>COL_004573</t>
  </si>
  <si>
    <t>COL_004574</t>
  </si>
  <si>
    <t>385/65 R 22.5 18 M864 BRIDGESTONE</t>
  </si>
  <si>
    <t>COL_004575</t>
  </si>
  <si>
    <t>255/70 R 16 SCRP MTR MT PIRELLI</t>
  </si>
  <si>
    <t>COL_004576</t>
  </si>
  <si>
    <t>COPA IMP.1X1-5/16 LAR PROTO</t>
  </si>
  <si>
    <t>COL_004577</t>
  </si>
  <si>
    <t>COPA IMP 1X1.1/8 LARGA PROTO</t>
  </si>
  <si>
    <t>COL_004578</t>
  </si>
  <si>
    <t>COPA IMPACTO DE 1X1 PROTO</t>
  </si>
  <si>
    <t>COL_004579</t>
  </si>
  <si>
    <t>COPA IMP 1X1-7/16 LARG PROTO</t>
  </si>
  <si>
    <t>COL_004580</t>
  </si>
  <si>
    <t>MARTILLO COMPOCAST DE 42 ONZAS STANLEY.</t>
  </si>
  <si>
    <t>COL_004581</t>
  </si>
  <si>
    <t>MEDIDOR DE PROFUNDIDAD OTR REF N2017</t>
  </si>
  <si>
    <t>COL_004582</t>
  </si>
  <si>
    <t>6.00-9 CL84 PIRELLI</t>
  </si>
  <si>
    <t>COL_004583</t>
  </si>
  <si>
    <t>13 R 22,5 LANVIGATOR D802 20 PR</t>
  </si>
  <si>
    <t>COL_004584</t>
  </si>
  <si>
    <t>295/80R22.5 152/148K HDC1 CONTINENTAL</t>
  </si>
  <si>
    <t>COL_004585</t>
  </si>
  <si>
    <t>ESLINGA BANDA NYLON 3 CAPAS 2X6M REF EE3-902</t>
  </si>
  <si>
    <t>COL_004586</t>
  </si>
  <si>
    <t>CALIBRADOR DE 20-120LBS ANGULO 30° REF 54841</t>
  </si>
  <si>
    <t>COL_004587</t>
  </si>
  <si>
    <t>1400-24 16 SUPER G G-2 - FIRESTONE</t>
  </si>
  <si>
    <t>COL_004588</t>
  </si>
  <si>
    <t>CALIBRADOR DE PRESION GA 276 160 AT2 027</t>
  </si>
  <si>
    <t>COL_004589</t>
  </si>
  <si>
    <t>225/70R16 DELINTE DX10</t>
  </si>
  <si>
    <t>COL_004590</t>
  </si>
  <si>
    <t>14.00-24 FORERRUNER QH808</t>
  </si>
  <si>
    <t>COL_004591</t>
  </si>
  <si>
    <t>GATO DE LEVANTE POWER TEAM C556C</t>
  </si>
  <si>
    <t>COL_004592</t>
  </si>
  <si>
    <t>GATO HIDRAHULICO COMBI MARCA AME 11020</t>
  </si>
  <si>
    <t>COL_004593</t>
  </si>
  <si>
    <t>13.00-24 TL 16PR G2 AITC</t>
  </si>
  <si>
    <t>COL_004594</t>
  </si>
  <si>
    <t>9.00R20 VSMS L5S BRIDGESTONE</t>
  </si>
  <si>
    <t>COL_004595</t>
  </si>
  <si>
    <t>GAFAS INDUSTRIALES MIRAFLEX REF 8722 CON LENTES FORMULADOS</t>
  </si>
  <si>
    <t>COL_004596</t>
  </si>
  <si>
    <t>EXTENSION 1/2 X 10" REF5463</t>
  </si>
  <si>
    <t>COL_004597</t>
  </si>
  <si>
    <t>CINTA REFLECTIVA GRADO DIAMANTE DE 5CM IMANTADA</t>
  </si>
  <si>
    <t>COL_004598</t>
  </si>
  <si>
    <t>14.00 R 20 XZL+ 164/160J MICHELIN</t>
  </si>
  <si>
    <t>COL_004599</t>
  </si>
  <si>
    <t>JAULA DE INFLADO EQUIPO OTR 72"</t>
  </si>
  <si>
    <t>COL_004600</t>
  </si>
  <si>
    <t>CASCO STEELPRO MONTAIN T-II AMARILLO</t>
  </si>
  <si>
    <t>COL_004601</t>
  </si>
  <si>
    <t>CASCO STEELPRO MONTAIN T-II NARANJAS</t>
  </si>
  <si>
    <t>COL_004602</t>
  </si>
  <si>
    <t>23.1/-26, C-7 TL 18PR 98107GDC ADVANCE</t>
  </si>
  <si>
    <t>COL_004603</t>
  </si>
  <si>
    <t>23.1/-26, C-7 TL 18PR 98107-2DC ADVANCE</t>
  </si>
  <si>
    <t>COL_004604</t>
  </si>
  <si>
    <t>18.4-38 TR218A RUBBERMIX</t>
  </si>
  <si>
    <t>COL_004605</t>
  </si>
  <si>
    <t>KIT MANGUERA PARA CAT789</t>
  </si>
  <si>
    <t>COL_004606</t>
  </si>
  <si>
    <t>21.00R33 MAXAM MS401</t>
  </si>
  <si>
    <t>COL_004607</t>
  </si>
  <si>
    <t>24.00R35 MAXAM MS401</t>
  </si>
  <si>
    <t>COL_004608</t>
  </si>
  <si>
    <t xml:space="preserve">275/70R22.5 SR 828 STEPRISING	</t>
  </si>
  <si>
    <t>COL_004609</t>
  </si>
  <si>
    <t>10-16.5 12 LONAS TIPO L4 GRIPMASTER</t>
  </si>
  <si>
    <t>COL_004610</t>
  </si>
  <si>
    <t>295/80R22.5 18PR TRUCK NEO CONSTRUCT D</t>
  </si>
  <si>
    <t>COL_004611</t>
  </si>
  <si>
    <t>295/80R22.5 18PR TRUCK NEO CONSTRUCT G</t>
  </si>
  <si>
    <t>COL_004612</t>
  </si>
  <si>
    <t>ESLINGA PLANA 3000KG X 3M</t>
  </si>
  <si>
    <t>COL_004613</t>
  </si>
  <si>
    <t>379 PINZA P/PINES 8.5/8 PROTO</t>
  </si>
  <si>
    <t>COL_004614</t>
  </si>
  <si>
    <t>377 PINZA P/PINES CONVERTIBLE DE 9" MARCA PROTO</t>
  </si>
  <si>
    <t>COL_004615</t>
  </si>
  <si>
    <t>JGO DADOS M3/4 X 42 PZS REF55106 MARCA PROTO</t>
  </si>
  <si>
    <t>COL_004616</t>
  </si>
  <si>
    <t>JGO DADOS IMP M3/4 DE 11 PZS DE 19 A 32MM REF750011MARCA URR</t>
  </si>
  <si>
    <t>COL_004617</t>
  </si>
  <si>
    <t>LLAVE DE IMPACTO INALAMBRICA CUADRANTE 3/4" REFDCF897P2 DEWA</t>
  </si>
  <si>
    <t>COL_004618</t>
  </si>
  <si>
    <t>RIN PARA LLANTA 12.00-20</t>
  </si>
  <si>
    <t>COL_004619</t>
  </si>
  <si>
    <t>SUJETADOR DE TALÓN DE ALTA RESISTENCIA REF71410</t>
  </si>
  <si>
    <t>COL_004620</t>
  </si>
  <si>
    <t>SOPORTE DE GATA DE 5 TON REF 14720</t>
  </si>
  <si>
    <t>COL_004621</t>
  </si>
  <si>
    <t>GATA DE SERVICIO NEUMÁTICA DE 22 TON REF14140</t>
  </si>
  <si>
    <t>COL_004622</t>
  </si>
  <si>
    <t>CUÑA DE EQUIPO PESADO REF 15305</t>
  </si>
  <si>
    <t>COL_004623</t>
  </si>
  <si>
    <t>CUÑA EQUIPO LIVIANO REF 15317</t>
  </si>
  <si>
    <t>COL_004624</t>
  </si>
  <si>
    <t>POLIPASTO ELECTRICO DE 400/800 KG</t>
  </si>
  <si>
    <t>COL_004625</t>
  </si>
  <si>
    <t>ESTADAL PARA SOPORTE DE LLANTAS DE RIN R20 - A R45</t>
  </si>
  <si>
    <t>COL_004626</t>
  </si>
  <si>
    <t>TARRAJA OTR</t>
  </si>
  <si>
    <t>COL_004627</t>
  </si>
  <si>
    <t>CASCO BLANCO CMSA PORTA LAMPARA</t>
  </si>
  <si>
    <t>COL_004628</t>
  </si>
  <si>
    <t>23.5R25 VLTS E4/L4	BRIDGESTONE</t>
  </si>
  <si>
    <t>COL_004629</t>
  </si>
  <si>
    <t>CEMENTO NEGRO VIPAL X 1 LT</t>
  </si>
  <si>
    <t>COL_004630</t>
  </si>
  <si>
    <t>R LLANTA  11R22.5 XDY3 RENOBOY- MICHELIN</t>
  </si>
  <si>
    <t>COL_004631</t>
  </si>
  <si>
    <t>COCA TUNGSTENO PULIDO DE LLANTAS 3"X 3/8</t>
  </si>
  <si>
    <t>COL_004632</t>
  </si>
  <si>
    <t>PARCHE RADIAL DIAMETRO 80X120MM</t>
  </si>
  <si>
    <t>COL_004633</t>
  </si>
  <si>
    <t>PARCHE REDONDO PARA NEUMATICO DE 100</t>
  </si>
  <si>
    <t>COL_004634</t>
  </si>
  <si>
    <t>PARCHE REDONDO PARA NEUMATICO DE 80MM</t>
  </si>
  <si>
    <t>COL_004635</t>
  </si>
  <si>
    <t>215/65 R16 CS5 GRAND TOURING COOPER</t>
  </si>
  <si>
    <t>COL_004636</t>
  </si>
  <si>
    <t>R LLANTA 17.5R25 L4 GOOD YEAR</t>
  </si>
  <si>
    <t>COL_004637</t>
  </si>
  <si>
    <t>18.00-25 ADVANCE E4J E-4 ADVANCE</t>
  </si>
  <si>
    <t>COL_004638</t>
  </si>
  <si>
    <t>PROTECTOR 12.00 - 24</t>
  </si>
  <si>
    <t>COL_004639</t>
  </si>
  <si>
    <t>BARBUQUEJO 3 PUNTOS DE APOYO CON C/REATA MSA</t>
  </si>
  <si>
    <t>COL_004640</t>
  </si>
  <si>
    <t>245/70 R 16 CONTINENTAL CONTICROSS CONTROL</t>
  </si>
  <si>
    <t>COL_004641</t>
  </si>
  <si>
    <t>265/65 R 17 PIRELLI SCORPION ATR</t>
  </si>
  <si>
    <t>COL_004642</t>
  </si>
  <si>
    <t>ASIENTO DE TALON R57 PN 200-057-0024 RIMEX</t>
  </si>
  <si>
    <t>COL_004643</t>
  </si>
  <si>
    <t>ANILLO DE CIERRE R25 PN 300-025-0004 RIMEX</t>
  </si>
  <si>
    <t>COL_004644</t>
  </si>
  <si>
    <t>FLANGE R25 PN 100-025-0018 RIMEX</t>
  </si>
  <si>
    <t>COL_004645</t>
  </si>
  <si>
    <t>ANILLO DE CIERRE R45 PN 300-045-0014 RIMEX</t>
  </si>
  <si>
    <t>COL_004646</t>
  </si>
  <si>
    <t>FLANGE R45 PN 100-045-0013 RIMEX</t>
  </si>
  <si>
    <t>COL_004647</t>
  </si>
  <si>
    <t>ASIENTO DE TALON R45 PN 200-045-0020-01 RIMEX</t>
  </si>
  <si>
    <t>COL_004648</t>
  </si>
  <si>
    <t>MANOMETRO CONEXION VERTICALDE 0-10.000 PSI</t>
  </si>
  <si>
    <t>COL_004649</t>
  </si>
  <si>
    <t>215/75 R 17.5 16PR SR828 STEPRISING</t>
  </si>
  <si>
    <t>COL_004650</t>
  </si>
  <si>
    <t>GAFA LENTE CLARO SPRO X5 AF</t>
  </si>
  <si>
    <t>COL_004651</t>
  </si>
  <si>
    <t>MONA CON MANGO DE CAUCHO DE 20LB</t>
  </si>
  <si>
    <t>COL_004652</t>
  </si>
  <si>
    <t>18.00-25 STMS 28PR L5S BRIDGESTONE</t>
  </si>
  <si>
    <t>COL_004653</t>
  </si>
  <si>
    <t>300 - 15 / 18 PR HALT HAULER + FullSet (TR78A)	HAULER</t>
  </si>
  <si>
    <t>COL_004654</t>
  </si>
  <si>
    <t>LIQUIDO IND. LUBRICANTE 3-36 1Gln CRC</t>
  </si>
  <si>
    <t>COL_004655</t>
  </si>
  <si>
    <t>SUMO PETO CARNAZA CON MANGAS</t>
  </si>
  <si>
    <t>COL_004656</t>
  </si>
  <si>
    <t>CINTA CONSPICUITY AMARILLO LIMON REF: 983-23 DE 2" x 45.7MT</t>
  </si>
  <si>
    <t>COL_004657</t>
  </si>
  <si>
    <t>ARO L-RING L-20 REF 15469 R20</t>
  </si>
  <si>
    <t>COL_004658</t>
  </si>
  <si>
    <t>18.4-38  8PR  TR270 R2 BKT</t>
  </si>
  <si>
    <t>COL_004659</t>
  </si>
  <si>
    <t>425/65R22,5  20PR DA806 LANDY</t>
  </si>
  <si>
    <t>COL_004660</t>
  </si>
  <si>
    <t>PARCHE RAC 165 VIPAL</t>
  </si>
  <si>
    <t>COL_004661</t>
  </si>
  <si>
    <t>PARCHE RAC 112 VIPAL</t>
  </si>
  <si>
    <t>COL_004662</t>
  </si>
  <si>
    <t>PARCHE RAC 115 VIPAL</t>
  </si>
  <si>
    <t>COL_004663</t>
  </si>
  <si>
    <t>GATO HIDRONEUMÁTICO DE 22 TON</t>
  </si>
  <si>
    <t>COL_004664</t>
  </si>
  <si>
    <t>PARCHE REC 122 VULCAFLEX</t>
  </si>
  <si>
    <t>COL_004665</t>
  </si>
  <si>
    <t>PROTECTOR 17.5/1800-25 (25-15)</t>
  </si>
  <si>
    <t>COL_004666</t>
  </si>
  <si>
    <t>8.3-20 TT 8PR R-1 ADVANCE</t>
  </si>
  <si>
    <t>COL_004668</t>
  </si>
  <si>
    <t>NEUMATICO 18.4-38 TR218A	RUBBERMIX</t>
  </si>
  <si>
    <t>COL_004669</t>
  </si>
  <si>
    <t>425/65R22,5 20C DA805 LANDY</t>
  </si>
  <si>
    <t>COL_004670</t>
  </si>
  <si>
    <t>15.5/80-24 MRL R4 20 PR</t>
  </si>
  <si>
    <t>COL_004671</t>
  </si>
  <si>
    <t>CINTA REFLECTIVA 3M 983-32 5CMX45.7 BLANCA/ROJA</t>
  </si>
  <si>
    <t>COL_004672</t>
  </si>
  <si>
    <t>BASE SOPORTE DELANTERA CAMION LIEBHERR T-284</t>
  </si>
  <si>
    <t>COL_004673</t>
  </si>
  <si>
    <t>DADO IMPACTO LARGO 38MM CUADRANTE 1" REF 10024L</t>
  </si>
  <si>
    <t>COL_004674</t>
  </si>
  <si>
    <t>MEDIDOR DE PROFUNDIDAD LLANTAS DIGITAL MARCA MYERS REF 56452</t>
  </si>
  <si>
    <t>COL_004675</t>
  </si>
  <si>
    <t>JUEGO DE SOPORTES ESCO REF12500</t>
  </si>
  <si>
    <t>COL_004676</t>
  </si>
  <si>
    <t>PLACA SOPORTE DE 100TON MARCA ESCO REF 10754</t>
  </si>
  <si>
    <t>COL_004677</t>
  </si>
  <si>
    <t>PIEDRA VENTILADA GRIT 16 MARCA MYERS</t>
  </si>
  <si>
    <t>COL_004678</t>
  </si>
  <si>
    <t>COPA VENTILADA DE 1 1/2" x 3" GRIT 36 AH-3/8" MARCA MYERS</t>
  </si>
  <si>
    <t>COL_004679</t>
  </si>
  <si>
    <t>CALIBRADOR MASTER GA-290 HALTEC</t>
  </si>
  <si>
    <t>COL_004680</t>
  </si>
  <si>
    <t>DESTALONADOR DE IMPACTO REF 71500</t>
  </si>
  <si>
    <t>COL_004681</t>
  </si>
  <si>
    <t>265/70R16 RT05 HANKOOK</t>
  </si>
  <si>
    <t>COL_004682</t>
  </si>
  <si>
    <t>GATO HIDRONEUMATICO DE 22T MARCA AIR JACK</t>
  </si>
  <si>
    <t>COL_004683</t>
  </si>
  <si>
    <t>12.5/80-18 L5-B 16PR LANDE</t>
  </si>
  <si>
    <t>COL_004684</t>
  </si>
  <si>
    <t>405/70-24/14 CAMSO 4L IR</t>
  </si>
  <si>
    <t>COL_004685</t>
  </si>
  <si>
    <t>BOTIQUIN TERMICO 18 ELEMENTO COLO ROJO MEDIDAS 20x25x18</t>
  </si>
  <si>
    <t>COL_004686</t>
  </si>
  <si>
    <t>LINTERNA SENSOR X PARA CASCO REF501388</t>
  </si>
  <si>
    <t>COL_004687</t>
  </si>
  <si>
    <t>6.00-9/4NH SOL RES330 BLACK  SOLIDEAL</t>
  </si>
  <si>
    <t>COL_004688</t>
  </si>
  <si>
    <t>SET10.00-20/16 CAMSO WLSTD</t>
  </si>
  <si>
    <t>COL_004689</t>
  </si>
  <si>
    <t>215/60 R17 RF11 HANKOOK</t>
  </si>
  <si>
    <t>COL_004690</t>
  </si>
  <si>
    <t>18.00-25 40PR LANDE L5S</t>
  </si>
  <si>
    <t>COL_004691</t>
  </si>
  <si>
    <t>BOMBA HIDRAULICA MANUAL ESCO 10508</t>
  </si>
  <si>
    <t>COL_004692</t>
  </si>
  <si>
    <t>MANGUERA HIDRAULICA DE 8" CON CONEXIONES ESCO 10604</t>
  </si>
  <si>
    <t>COL_004693</t>
  </si>
  <si>
    <t>BOMBA D/PEDAL HIDRONEUMATICA P6 10000PSI POWER TEAM</t>
  </si>
  <si>
    <t>COL_004694</t>
  </si>
  <si>
    <t>16.9-30 8 PR R2 TR171 BKT</t>
  </si>
  <si>
    <t>COL_004695</t>
  </si>
  <si>
    <t>315/80 R22.5-20 157/154K ADC52 TL</t>
  </si>
  <si>
    <t>COL_004696</t>
  </si>
  <si>
    <t>NEUMATICO 16.9-30 TR218A</t>
  </si>
  <si>
    <t>COL_004697</t>
  </si>
  <si>
    <t>RIN 8.50 - 20 LLANTA 12.00-20</t>
  </si>
  <si>
    <t>COL_004698</t>
  </si>
  <si>
    <t>RIN LLANTA 26 X 9 - 12 / 26 X 12 -12</t>
  </si>
  <si>
    <t>COL_004699</t>
  </si>
  <si>
    <t>14.9-24 8 8PR TT R2 QH651 FORERUNNER</t>
  </si>
  <si>
    <t>COL_004700</t>
  </si>
  <si>
    <t>16.9-28 MAXAM MS901 BACKHOE 14 PR SL R4</t>
  </si>
  <si>
    <t>COL_004701</t>
  </si>
  <si>
    <t>14-17.5 MAXAM MS907 (10.50) PR16 TL</t>
  </si>
  <si>
    <t>COL_004702</t>
  </si>
  <si>
    <t>12.5/80-18 MAXAM MS907 PR16 TL</t>
  </si>
  <si>
    <t>COL_004703</t>
  </si>
  <si>
    <t>16.9-28 MAXAM MS907 PR14 TL</t>
  </si>
  <si>
    <t>COL_004704</t>
  </si>
  <si>
    <t>VULCANIZADORA PL400 AUTO-CAMION REF1016C</t>
  </si>
  <si>
    <t>COL_004705</t>
  </si>
  <si>
    <t>8.25 - 15 / 6.50 RES 330 SOLIDEAL BLACK</t>
  </si>
  <si>
    <t>COL_004706</t>
  </si>
  <si>
    <t>205/70 R 15 WEST LAKE SL369</t>
  </si>
  <si>
    <t>COL_004707</t>
  </si>
  <si>
    <t>12-16.5/12 CAMSO BHL753</t>
  </si>
  <si>
    <t>COL_004708</t>
  </si>
  <si>
    <t>17.5R25 MS301 MAXAM 182/167A2/B</t>
  </si>
  <si>
    <t>COL_004709</t>
  </si>
  <si>
    <t>20.5R25 MS301 MAXAM 193/177A2/B</t>
  </si>
  <si>
    <t>COL_004710</t>
  </si>
  <si>
    <t>PARCHE RADIAL PRO120</t>
  </si>
  <si>
    <t>COL_004711</t>
  </si>
  <si>
    <t>315/80R22.5 20PR MD777 W TL</t>
  </si>
  <si>
    <t>COL_004712</t>
  </si>
  <si>
    <t>265/70R16 HANKOOK RF11</t>
  </si>
  <si>
    <t>COL_004713</t>
  </si>
  <si>
    <t>AYUDANTE PARA MONTAJE</t>
  </si>
  <si>
    <t>COL_004714</t>
  </si>
  <si>
    <t>CALIBRADOR INFLADOR 170 PSI</t>
  </si>
  <si>
    <t>COL_004715</t>
  </si>
  <si>
    <t>SACAGUSANILLOS DOBLE OTR/STD VH675</t>
  </si>
  <si>
    <t>COL_004716</t>
  </si>
  <si>
    <t>17.5 R 25 MS502 REPAR MAXAM</t>
  </si>
  <si>
    <t>COL_004717</t>
  </si>
  <si>
    <t>14.9-24 NY 12C TL TRAC SUPER PLUS VIK JK</t>
  </si>
  <si>
    <t>COL_004718</t>
  </si>
  <si>
    <t>7.50-16 8C TL JK TR DELANTERA FF 99 JK</t>
  </si>
  <si>
    <t>COL_004719</t>
  </si>
  <si>
    <t>DESTORNILLADOR DE PALA 1/4'' X 6" STANLEY</t>
  </si>
  <si>
    <t>COL_004721</t>
  </si>
  <si>
    <t>245/70 R17 AT20 DUNLOP</t>
  </si>
  <si>
    <t>COL_004722</t>
  </si>
  <si>
    <t>185/70 R13 86H ACE-100 TL ACENDA</t>
  </si>
  <si>
    <t>COL_004723</t>
  </si>
  <si>
    <t>LT245/70 R17 119/116S EVOLUTION ATT</t>
  </si>
  <si>
    <t>COL_004724</t>
  </si>
  <si>
    <t>295/80 R22.5 18PR RD860 ROYAL BLACK</t>
  </si>
  <si>
    <t>COL_004725</t>
  </si>
  <si>
    <t>10-16.5 TL R4 CL723 WESTLAKE</t>
  </si>
  <si>
    <t>COL_004726</t>
  </si>
  <si>
    <t>295/80R22.5-18 152/148M NEO ALLROADS D+ TL</t>
  </si>
  <si>
    <t>COL_004727</t>
  </si>
  <si>
    <t>295/80R22.5-18 154/149M NEO ALLROADS S TL</t>
  </si>
  <si>
    <t>COL_004728</t>
  </si>
  <si>
    <t>CEPILLO DE ACERO MYERS REF 46-020</t>
  </si>
  <si>
    <t>COL_004729</t>
  </si>
  <si>
    <t>CILINDRO DESTALONADOR 10TON  2" 13040</t>
  </si>
  <si>
    <t>COL_004730</t>
  </si>
  <si>
    <t>CORRECTOR DE ROSCA OTR Y LIV REF VH608Z MYERS</t>
  </si>
  <si>
    <t>COL_004731</t>
  </si>
  <si>
    <t>DADO DE IMPACTO 19MM CUADRANTE  3/4" CH  LARGO PROTO 07512L</t>
  </si>
  <si>
    <t>COL_004732</t>
  </si>
  <si>
    <t>DADO DE IMPACTO 27MM CUADRANTE  3/4" CH LARGO PROTO REF0752</t>
  </si>
  <si>
    <t>COL_004733</t>
  </si>
  <si>
    <t>DADO DE IMPACTO CUADRANTE 1" DE 28mm PROTO REF 10018L</t>
  </si>
  <si>
    <t>COL_004734</t>
  </si>
  <si>
    <t>DADO DE IMPACTO CUADRANTE 1" DE 29MM PROTO REF 10019L</t>
  </si>
  <si>
    <t>COL_004735</t>
  </si>
  <si>
    <t>DADO DE IMPACTO CUADRANTE 1" DE 30MM PROTO REF10019L</t>
  </si>
  <si>
    <t>COL_004736</t>
  </si>
  <si>
    <t>DADO DE IMPACTO CUADRANTE 1" DE 34MM URREA 10022L</t>
  </si>
  <si>
    <t>COL_004737</t>
  </si>
  <si>
    <t>DADO DE IMPACTO CUADRANTE 1" DE 35MM PROTO REF10023L</t>
  </si>
  <si>
    <t>COL_004738</t>
  </si>
  <si>
    <t>DESTORNILLADOR DE ESTRIA REFSTHT69148 STANLEY</t>
  </si>
  <si>
    <t>COL_004739</t>
  </si>
  <si>
    <t>DESTORNILLADOR DE PALETA STHT69123 STANLEY</t>
  </si>
  <si>
    <t>COL_004740</t>
  </si>
  <si>
    <t>GATO CILINDRO HIDRO LEVANTE 50T + BOMBA PEDAL AME 13-120</t>
  </si>
  <si>
    <t>COL_004741</t>
  </si>
  <si>
    <t>JUEGO DE LLAVE DE BOCAS MIXTAS EN PULGADAS REF86-970 STANLEY</t>
  </si>
  <si>
    <t>COL_004742</t>
  </si>
  <si>
    <t>LLAVE EXPANSIVA DE 12" REF87-434 STANLEY</t>
  </si>
  <si>
    <t>COL_004743</t>
  </si>
  <si>
    <t>LLAVES DE TUBO DE 24" 87-626 STANLEY</t>
  </si>
  <si>
    <t>COL_004744</t>
  </si>
  <si>
    <t>TORQUIMETRO MANUAL CUADRANTE DE 1" REF6022B PROTO</t>
  </si>
  <si>
    <t>COL_004746</t>
  </si>
  <si>
    <t>CUCHILLO ESPECIAL CORTE DE CAUCHO REF42-502 DEXTER</t>
  </si>
  <si>
    <t>COL_004747</t>
  </si>
  <si>
    <t>PALANCA DESMONTADORA T-39</t>
  </si>
  <si>
    <t>COL_004748</t>
  </si>
  <si>
    <t>215/75R15 GRABBER A/T GENERAL TIRE</t>
  </si>
  <si>
    <t>COL_004749</t>
  </si>
  <si>
    <t>18.4-26 12 PR R2 TR273	BKT</t>
  </si>
  <si>
    <t>COL_004750</t>
  </si>
  <si>
    <t>PALANCA DESMONTADORA T-38</t>
  </si>
  <si>
    <t>COL_004751</t>
  </si>
  <si>
    <t>NEUMATICO 14.00-20 AITC</t>
  </si>
  <si>
    <t>COL_004752</t>
  </si>
  <si>
    <t>7.00-15 MACIZA ARMOUR</t>
  </si>
  <si>
    <t>COL_004753</t>
  </si>
  <si>
    <t>LT265/75R16-10PR SL366 OWL. MT WESTLAKE</t>
  </si>
  <si>
    <t>COL_004754</t>
  </si>
  <si>
    <t>440/80-28 CAMSO MPT53</t>
  </si>
  <si>
    <t>COL_004755</t>
  </si>
  <si>
    <t>255/70R16 GENERAL TIRE GRABBER A/T</t>
  </si>
  <si>
    <t>COL_004756</t>
  </si>
  <si>
    <t>FLAP 20X8.50 E MI CAI 162318</t>
  </si>
  <si>
    <t>COL_004757</t>
  </si>
  <si>
    <t>P255/65 R17 110T RF11 DYNAPRO AT2	HANKOOK</t>
  </si>
  <si>
    <t>COL_004758</t>
  </si>
  <si>
    <t>RIN 12.5/80-18 8 HUECOS JANTSA</t>
  </si>
  <si>
    <t>COL_004759</t>
  </si>
  <si>
    <t>SERVICIO DE REPARACION – EQUIPO RIN</t>
  </si>
  <si>
    <t>COL_004760</t>
  </si>
  <si>
    <t>PROFUNDIMETRO DIGITAL EQUIPO LIVIANO CAMION</t>
  </si>
  <si>
    <t>COL_004761</t>
  </si>
  <si>
    <t>PROTECTOR 300 15 (MONTACARGA)</t>
  </si>
  <si>
    <t>COL_004763</t>
  </si>
  <si>
    <t>R LLANTA 12R22.5 SAMECO HPL</t>
  </si>
  <si>
    <t>COL_004764</t>
  </si>
  <si>
    <t xml:space="preserve">15.5/80-24 16PR R1 LANDE		</t>
  </si>
  <si>
    <t>COL_004765</t>
  </si>
  <si>
    <t>CONSUMIBLES DEL SERVICIO</t>
  </si>
  <si>
    <t>COL_004766</t>
  </si>
  <si>
    <t>HEATPAD - HEAT SURFACE 22.5"x20", Overall 26"x21", 220V TC</t>
  </si>
  <si>
    <t>COL_004767</t>
  </si>
  <si>
    <t>BOLSA PLANA AIRE 48" x 24" REF 41-VV4824FAB</t>
  </si>
  <si>
    <t>COL_004768</t>
  </si>
  <si>
    <t>BOLSA PLANA AIRE 26" x 21" REF 41-VV2621FAB</t>
  </si>
  <si>
    <t>COL_004769</t>
  </si>
  <si>
    <t>13X6.5-6 P504 TL 54A3 4PR HAKUBA</t>
  </si>
  <si>
    <t>COL_004770</t>
  </si>
  <si>
    <t>315/80R22.5 20PR AT557 WESTLAKE</t>
  </si>
  <si>
    <t>COL_004771</t>
  </si>
  <si>
    <t>215/70R15C-8PR H188</t>
  </si>
  <si>
    <t>COL_004772</t>
  </si>
  <si>
    <t>PRE-BUFF CLEANER FLAM 32OZ 71F</t>
  </si>
  <si>
    <t>COL_004773</t>
  </si>
  <si>
    <t>10-16.5 SKS753 CAMSO</t>
  </si>
  <si>
    <t>COL_004774</t>
  </si>
  <si>
    <t>400/70-20 MPT732 CAMSO</t>
  </si>
  <si>
    <t>COL_004775</t>
  </si>
  <si>
    <t>7.00-16 JET TRAK JK</t>
  </si>
  <si>
    <t>COL_004776</t>
  </si>
  <si>
    <t>LT245/75 R16 120/116Q KR29 10P TL KENDA</t>
  </si>
  <si>
    <t>COL_004777</t>
  </si>
  <si>
    <t>400/75-28/16 CAMSO TLH 753</t>
  </si>
  <si>
    <t>COL_004778</t>
  </si>
  <si>
    <t>SOLUCION MTR-2 DE 3.5kg TIP - TOP</t>
  </si>
  <si>
    <t>COL_004779</t>
  </si>
  <si>
    <t>BOMBA HIDRONEUMÁTICA AME REF 15-920</t>
  </si>
  <si>
    <t>COL_004780</t>
  </si>
  <si>
    <t>UÑA LATERAL AME REF 11010-050</t>
  </si>
  <si>
    <t>COL_004781</t>
  </si>
  <si>
    <t>UÑA CENTRAL AME REF 11010-022</t>
  </si>
  <si>
    <t>COL_004782</t>
  </si>
  <si>
    <t>ESCALERA DOS PASOS CON PASAMANOS Y DOS RUEDAS</t>
  </si>
  <si>
    <t>COL_004783</t>
  </si>
  <si>
    <t>ESCALERA TRES PASOS EN ACERO AL CARBON</t>
  </si>
  <si>
    <t>COL_004784</t>
  </si>
  <si>
    <t>ESCALERA PLATAFORMA DOS PELDAÑOS A/C</t>
  </si>
  <si>
    <t>COL_004785</t>
  </si>
  <si>
    <t>ESCALERA PLATAFORMA TRES PELDAÑOS A/C</t>
  </si>
  <si>
    <t>COL_004786</t>
  </si>
  <si>
    <t>255/70 R16 111T RU006 APTANY</t>
  </si>
  <si>
    <t>COL_004787</t>
  </si>
  <si>
    <t xml:space="preserve">215/60 R 17 BF GOODRICH TRAIL TERRAIN 	</t>
  </si>
  <si>
    <t>COL_004788</t>
  </si>
  <si>
    <t>215/75 R17.5 CM986 TREAZANO</t>
  </si>
  <si>
    <t>COL_004789</t>
  </si>
  <si>
    <t>27.00R49 MX MS403 223/B 2☆ TL B S2 TS</t>
  </si>
  <si>
    <t>COL_004790</t>
  </si>
  <si>
    <t>27.00R49 MX MS403 223/B 2☆ TL B ES2 TS</t>
  </si>
  <si>
    <t>COL_004791</t>
  </si>
  <si>
    <t>R LLANTA 23.1-26 R3 - AW</t>
  </si>
  <si>
    <t>COL_004792</t>
  </si>
  <si>
    <t>18-8.5-8 8PR AGROLAND</t>
  </si>
  <si>
    <t>COL_004793</t>
  </si>
  <si>
    <t>VALVULA SELLOMÁTICA TR413 PARA AUTO Y CAMIONETA JUNDA</t>
  </si>
  <si>
    <t>COL_004794</t>
  </si>
  <si>
    <t>205/60 R16 DELINTE DX10</t>
  </si>
  <si>
    <t>COL_004795</t>
  </si>
  <si>
    <t>CEMENTO VULCANIZANTE AZUL REF 776 TECH</t>
  </si>
  <si>
    <t>COL_004796</t>
  </si>
  <si>
    <t>18.00 R 25 E-4/AE43 TL AEOLUS</t>
  </si>
  <si>
    <t>COL_004797</t>
  </si>
  <si>
    <t>20.5R25 GLR08-L5 ADVANCE</t>
  </si>
  <si>
    <t>COL_004798</t>
  </si>
  <si>
    <t xml:space="preserve">14.00-24 HRL - 3A E3 28PR TT GOODYEAR		</t>
  </si>
  <si>
    <t>COL_004799</t>
  </si>
  <si>
    <t>ACONDICIONADOR  HERRAMIENTAS NEUMÁTICAS 4 OZ MARVEL</t>
  </si>
  <si>
    <t>COL_004800</t>
  </si>
  <si>
    <t>7.50 R16 CM 988 WEST LAKE</t>
  </si>
  <si>
    <t>COL_004801</t>
  </si>
  <si>
    <t>SELLADOR DE PESTAÑA CHEETHA 5 GALONES, MARCA JUNDA</t>
  </si>
  <si>
    <t>COL_004802</t>
  </si>
  <si>
    <t>SELLADOR DE PESTAÑA CHEETHA 10 GALONES, MARCA JUNDA</t>
  </si>
  <si>
    <t>COL_004803</t>
  </si>
  <si>
    <t>385/65R22.5 20PR 158L AGC28</t>
  </si>
  <si>
    <t>COL_004804</t>
  </si>
  <si>
    <t>MEDIDOR DE PROFUNDIDAD OTR MYERS REF 56457</t>
  </si>
  <si>
    <t>COL_004805</t>
  </si>
  <si>
    <t>16/70-20 14PR TL ALLIANCE</t>
  </si>
  <si>
    <t>COL_004806</t>
  </si>
  <si>
    <t>275/55R20 WPATT3W FALKEN</t>
  </si>
  <si>
    <t>COL_004807</t>
  </si>
  <si>
    <t xml:space="preserve">GATO HIDRAULICO DE BOTELLA 20 TON KAMEL	</t>
  </si>
  <si>
    <t>COL_004809</t>
  </si>
  <si>
    <t>175/65R14 867XLT DH2 DELINTE</t>
  </si>
  <si>
    <t>COL_004810</t>
  </si>
  <si>
    <t>RIN 5.50 X 16 6 HUECOS JANTSA TURQUIA</t>
  </si>
  <si>
    <t>COL_004811</t>
  </si>
  <si>
    <t>LT285/70R17 121/118Q DESTINATION M/T 2</t>
  </si>
  <si>
    <t>COL_004812</t>
  </si>
  <si>
    <t>385/65R22,5 20PR AM15 HANKOOK</t>
  </si>
  <si>
    <t>COL_004813</t>
  </si>
  <si>
    <t>CILINDRO BOTADOR REF 13010 10TON MARCA AME</t>
  </si>
  <si>
    <t>COL_004814</t>
  </si>
  <si>
    <t>CILINDRO BOTADOR REF 13020 10TON MARCA AME</t>
  </si>
  <si>
    <t>COL_004815</t>
  </si>
  <si>
    <t>CILINDRO BOTADOR REF 13030 10TON MARCA AME</t>
  </si>
  <si>
    <t>COL_004816</t>
  </si>
  <si>
    <t>27X9-12 P350 TL 52J 6PR HAKUBA</t>
  </si>
  <si>
    <t>COL_004817</t>
  </si>
  <si>
    <t>PARCHE CONVENCIONAL VF09 VULCAFLEX</t>
  </si>
  <si>
    <t>COL_004818</t>
  </si>
  <si>
    <t>205/75 R15C CA100 ACENDA</t>
  </si>
  <si>
    <t>COL_004819</t>
  </si>
  <si>
    <t xml:space="preserve">6.50-10/14 PR ED+ AIR 550 + FullSet (JS2) SOLIDEAL	</t>
  </si>
  <si>
    <t>COL_004820</t>
  </si>
  <si>
    <t>LIMPIADORA DE LLANTAS DE 1 QTO. MARCA VULCATEK</t>
  </si>
  <si>
    <t>COL_004821</t>
  </si>
  <si>
    <t xml:space="preserve">14.00 - 20 ARMOUR E 3A 24 PR	</t>
  </si>
  <si>
    <t>COL_004822</t>
  </si>
  <si>
    <t>NEUMATICO 9.00-20 AEOLUS</t>
  </si>
  <si>
    <t>COL_004823</t>
  </si>
  <si>
    <t>PROTECTOR 9.00-20 AEOLUS</t>
  </si>
  <si>
    <t>COL_004824</t>
  </si>
  <si>
    <t xml:space="preserve">6.50-10/10 PR ED+ AIR 550 + FULLSET (JS2) SOLIDEAL	</t>
  </si>
  <si>
    <t>COL_004825</t>
  </si>
  <si>
    <t>28x9-15/14PR + AIR550 + FULL SET (V3-02-08) SOLIDEAL</t>
  </si>
  <si>
    <t>COL_004826</t>
  </si>
  <si>
    <t>7.00R12 136A5 RT20 TL CONTINENTAL</t>
  </si>
  <si>
    <t>COL_004827</t>
  </si>
  <si>
    <t>MEDIDOR DE PROFUNDIDAD OTR REF N-1410 HALTEC CON LUPA</t>
  </si>
  <si>
    <t>COL_004828</t>
  </si>
  <si>
    <t>255/60 R18 PIRELLI SCORPION HT	PIRELLI</t>
  </si>
  <si>
    <t>COL_004829</t>
  </si>
  <si>
    <t>275/70 R22.5 148/145M TL 18PR DT966 LANDY</t>
  </si>
  <si>
    <t>COL_004830</t>
  </si>
  <si>
    <t>LT285/70 R17 RT05 HANKOOK</t>
  </si>
  <si>
    <t>COL_004831</t>
  </si>
  <si>
    <t>INDICADOR TUERCA FLOJA STANDAR AMARILLO 19MM MTS</t>
  </si>
  <si>
    <t>COL_004832</t>
  </si>
  <si>
    <t>INDICADOR TUERCA FLOJA STANDAR AMARILLO 21MM MTS</t>
  </si>
  <si>
    <t>COL_004833</t>
  </si>
  <si>
    <t>7.00-12 14 PR TTF K9</t>
  </si>
  <si>
    <t>COL_004834</t>
  </si>
  <si>
    <t xml:space="preserve">LEZNA GRAFILADA CON MANGO ANATOMICO	</t>
  </si>
  <si>
    <t>COL_004835</t>
  </si>
  <si>
    <t xml:space="preserve">AGUJA CON MANGO EN "T" CAMION	</t>
  </si>
  <si>
    <t>COL_004836</t>
  </si>
  <si>
    <t xml:space="preserve">TACO MELCOCHA X 60 UNID (1 CAJA)	</t>
  </si>
  <si>
    <t>COL_004837</t>
  </si>
  <si>
    <t>SQUARE TYCOON 20 45/65R45 PEWAG</t>
  </si>
  <si>
    <t>COL_004838</t>
  </si>
  <si>
    <t xml:space="preserve">225/70 R19.5 PIRELLI FR01	</t>
  </si>
  <si>
    <t>COL_004839</t>
  </si>
  <si>
    <t>VASTAGO LLANTA ULS6 DE 6MM EWZ</t>
  </si>
  <si>
    <t>COL_004840</t>
  </si>
  <si>
    <t xml:space="preserve">PARCHE 6MM EWZ	</t>
  </si>
  <si>
    <t>COL_004842</t>
  </si>
  <si>
    <t>SQUARE TYCOON ULTIMATE 45/65R39 PEWAG</t>
  </si>
  <si>
    <t>COL_004843</t>
  </si>
  <si>
    <t xml:space="preserve">PARCHE 8MM EWZ	</t>
  </si>
  <si>
    <t>COL_004844</t>
  </si>
  <si>
    <t xml:space="preserve">21x8-15 (533/203-381) TR GENERAL TIRE	</t>
  </si>
  <si>
    <t>COL_004845</t>
  </si>
  <si>
    <t>20.5R25 AL58 TL L-5 AEOLUS</t>
  </si>
  <si>
    <t>COL_004846</t>
  </si>
  <si>
    <t>385/55R22.5-20 158 L AEOLUS</t>
  </si>
  <si>
    <t>COL_004847</t>
  </si>
  <si>
    <t>KIT PARA DESPINCHAR LLANTAS</t>
  </si>
  <si>
    <t>COL_004848</t>
  </si>
  <si>
    <t xml:space="preserve">LT245/70 R16 106-103Q KR601 KENDA	</t>
  </si>
  <si>
    <t>COL_004849</t>
  </si>
  <si>
    <t>BROCHA ANGULAR REDONDA DE 2"</t>
  </si>
  <si>
    <t>COL_004850</t>
  </si>
  <si>
    <t>6.50-10/10 PR HALT HAULER</t>
  </si>
  <si>
    <t>COL_004852</t>
  </si>
  <si>
    <t>LT245/75 R16 RT05 HANKOOK</t>
  </si>
  <si>
    <t>COL_004853</t>
  </si>
  <si>
    <t>265/65 R17 RF11 HANKOOK AT</t>
  </si>
  <si>
    <t>COL_004855</t>
  </si>
  <si>
    <t>28L-26 R1 DYNA TORQUE III 12PR	GOODYEAR</t>
  </si>
  <si>
    <t>COL_004856</t>
  </si>
  <si>
    <t xml:space="preserve">405/70-24 MS909 MAXAM	</t>
  </si>
  <si>
    <t>COL_004857</t>
  </si>
  <si>
    <t xml:space="preserve">RIN CON PLATO 23.1-26  AGRICOLA JD 6110M IMPORT	</t>
  </si>
  <si>
    <t>COL_004858</t>
  </si>
  <si>
    <t>11.00-20/16 PR ED AIR 550 ED PLUS BLACK SOLIDEAL</t>
  </si>
  <si>
    <t>COL_004859</t>
  </si>
  <si>
    <t xml:space="preserve">R LLANTA 12R22.5 SA SAMECO 	</t>
  </si>
  <si>
    <t>COL_004860</t>
  </si>
  <si>
    <t>425/65R22.5 165K TH31	HANKOOK</t>
  </si>
  <si>
    <t>COL_004861</t>
  </si>
  <si>
    <t xml:space="preserve">165/70R13 H735 HANKOOK	</t>
  </si>
  <si>
    <t>COL_004862</t>
  </si>
  <si>
    <t>195R15C KR100 KENDA</t>
  </si>
  <si>
    <t>COL_004863</t>
  </si>
  <si>
    <t>GAFAS INDUSTRIALES MIRAFLEX REF 69033A CON LENTES FORMULADOS</t>
  </si>
  <si>
    <t>COL_004864</t>
  </si>
  <si>
    <t>ESTIBADORA DE 2 TON RUEDA DOBLE MARCA NIKE</t>
  </si>
  <si>
    <t>COL_004866</t>
  </si>
  <si>
    <t>NEUMATICO 12.5-20 CHALLENGER</t>
  </si>
  <si>
    <t>COL_004867</t>
  </si>
  <si>
    <t>R LLANTA 12-16.5 HDR</t>
  </si>
  <si>
    <t>COL_004868</t>
  </si>
  <si>
    <t>LT265/70 R17 EVOLUTION MTT **NO USAR**</t>
  </si>
  <si>
    <t>COL_004869</t>
  </si>
  <si>
    <t>R LLANTA 275/80R22.5 EZE2 RENOBOY</t>
  </si>
  <si>
    <t>COL_004870</t>
  </si>
  <si>
    <t xml:space="preserve">215/65 R16 98T GRABBER A/TX GENERAL TIRE	</t>
  </si>
  <si>
    <t>COL_004871</t>
  </si>
  <si>
    <t>405/70-24 GH602 R4 ROADGUIDER</t>
  </si>
  <si>
    <t>COL_004872</t>
  </si>
  <si>
    <t xml:space="preserve">245/70 R17 KENDA KLEVER MT KR29	</t>
  </si>
  <si>
    <t>COL_004873</t>
  </si>
  <si>
    <t>15.5-25 MS912 149/142/168B/A8/A2 12 PR MAXAM</t>
  </si>
  <si>
    <t>COL_004874</t>
  </si>
  <si>
    <t>29.5R25 MS406 200/216B/A2 ** K MAXAM</t>
  </si>
  <si>
    <t>COL_004875</t>
  </si>
  <si>
    <t>7.50 R 16 LT 122/121L AGILIS HD VI</t>
  </si>
  <si>
    <t>COL_004876</t>
  </si>
  <si>
    <t xml:space="preserve">R LLANTA 16.00R25 CURVO L4 64MM	</t>
  </si>
  <si>
    <t>COL_004877</t>
  </si>
  <si>
    <t>28x915/14 PR HALT HAULER + Full Set (TR75A)</t>
  </si>
  <si>
    <t>COL_004878</t>
  </si>
  <si>
    <t xml:space="preserve">275/70R22.5 R294 BRIDGESTONE 	</t>
  </si>
  <si>
    <t>COL_004879</t>
  </si>
  <si>
    <t>CHAPETA ARTILLERA CAÑERA CH-01</t>
  </si>
  <si>
    <t>COL_004880</t>
  </si>
  <si>
    <t xml:space="preserve">255/60R18H 04 RA33 HANKOOK	</t>
  </si>
  <si>
    <t>COL_004881</t>
  </si>
  <si>
    <t>275/70R22.5 M840 BRIDGESTONE</t>
  </si>
  <si>
    <t>COL_004882</t>
  </si>
  <si>
    <t>R LLANTA 14.00-24 AUTOMUNDIAL</t>
  </si>
  <si>
    <t>COL_004884</t>
  </si>
  <si>
    <t>225/70 R 19.5 LING LONG F820</t>
  </si>
  <si>
    <t>COL_004885</t>
  </si>
  <si>
    <t>LT265/65 R17 120/117Q DX-9 DELINTE</t>
  </si>
  <si>
    <t>COL_004886</t>
  </si>
  <si>
    <t>CARRO PARA MARCADOR DE LLANTAS</t>
  </si>
  <si>
    <t>COL_004887</t>
  </si>
  <si>
    <t>19.5L-24 MS907 154A8 14PR MAXAM</t>
  </si>
  <si>
    <t>COL_004888</t>
  </si>
  <si>
    <t xml:space="preserve">28 X 9-15/7.00 RES 550 MAGNUM BLACK SOLIDEAL	</t>
  </si>
  <si>
    <t>COL_004889</t>
  </si>
  <si>
    <t>406/152-267 (16/6-10 1/2) ADVANCE</t>
  </si>
  <si>
    <t>COL_004890</t>
  </si>
  <si>
    <t>CARRO PARA TRANSPORTE DE CUÑAS DE BLOQUEO CON RUEDAS DE 10"</t>
  </si>
  <si>
    <t>COL_004891</t>
  </si>
  <si>
    <t>315/80 R22.5 20PR RD802 ROYALBLACK</t>
  </si>
  <si>
    <t>COL_004892</t>
  </si>
  <si>
    <t>10.00-20/16 PR ED+ AIR 550 ED PLUS BLACK FULL SET</t>
  </si>
  <si>
    <t>COL_004893</t>
  </si>
  <si>
    <t>COMPUTADOR PORTATIL</t>
  </si>
  <si>
    <t>COL_004894</t>
  </si>
  <si>
    <t>15.5/80-24 MS902 BACKHOE 16PR 4L MAXAM</t>
  </si>
  <si>
    <t>COL_004895</t>
  </si>
  <si>
    <t>255/65R16 GENERAL TYRE</t>
  </si>
  <si>
    <t>COL_004896</t>
  </si>
  <si>
    <t>BOTA DE SEGURIDAD STEEL WORK REF 9320</t>
  </si>
  <si>
    <t>COL_004897</t>
  </si>
  <si>
    <t>5.00-8/3.00 RES 330 BLACK SOLIDEAL</t>
  </si>
  <si>
    <t>COL_004898</t>
  </si>
  <si>
    <t>VALVULA RECTA H-45 TRJ-670-3 HALTEC</t>
  </si>
  <si>
    <t>COL_004899</t>
  </si>
  <si>
    <t>R LLANTA 315/80R22.5 SAMECO VZH</t>
  </si>
  <si>
    <t>COL_0049</t>
  </si>
  <si>
    <t>CASCO HUMANPACK MONTAIN TIPO II GRIS</t>
  </si>
  <si>
    <t>COL_004900</t>
  </si>
  <si>
    <t>R LLANTA 275/70R22.5 EXTR</t>
  </si>
  <si>
    <t>COL_004901</t>
  </si>
  <si>
    <t>275/55 R20 T 04 RF11 HANKOOK</t>
  </si>
  <si>
    <t>COL_004902</t>
  </si>
  <si>
    <t>LATA DE 0.75L CON TAPA/BROCHA N10 5954820</t>
  </si>
  <si>
    <t>COL_004904</t>
  </si>
  <si>
    <t xml:space="preserve">14.9-24 R2 SUPER ARROZEIRO 6PR GOODYEAR TT 	</t>
  </si>
  <si>
    <t>COL_004905</t>
  </si>
  <si>
    <t xml:space="preserve">23.1-30 R2 SUPER ARROZEIRO II 10PR GOODYEAR TT	</t>
  </si>
  <si>
    <t>COL_004906</t>
  </si>
  <si>
    <t>195R14C - 8 PR SC 328 WEST LAKE</t>
  </si>
  <si>
    <t>COL_004907</t>
  </si>
  <si>
    <t xml:space="preserve">21 X 7 X 15 SOLIDEAL PON 550 BLACK	</t>
  </si>
  <si>
    <t>COL_004908</t>
  </si>
  <si>
    <t xml:space="preserve">16 x 6x10 1/2 SOLIDEAL PON 550 BLACK	</t>
  </si>
  <si>
    <t>COL_004909</t>
  </si>
  <si>
    <t xml:space="preserve">405/70-24 14 PR R-1 LANDE	</t>
  </si>
  <si>
    <t>COL_004910</t>
  </si>
  <si>
    <t xml:space="preserve">315/45-12/10'' SC20 SIT	</t>
  </si>
  <si>
    <t>COL_004911</t>
  </si>
  <si>
    <t>COL_004912</t>
  </si>
  <si>
    <t xml:space="preserve">18X7-8/4.33 RES 330 QUICK	</t>
  </si>
  <si>
    <t>COL_004914</t>
  </si>
  <si>
    <t xml:space="preserve">R LLANTA 295/80 R22.5 XTE2 B RENOBOY	</t>
  </si>
  <si>
    <t>COL_004915</t>
  </si>
  <si>
    <t xml:space="preserve">16.00 -25 36PR G12 E3 	</t>
  </si>
  <si>
    <t>COL_004916</t>
  </si>
  <si>
    <t>16.00R25 MS419 198A2 *** S2</t>
  </si>
  <si>
    <t>COL_004917</t>
  </si>
  <si>
    <t>12-16.5 MS706 MX-PDT-004 7.50V-20 SET</t>
  </si>
  <si>
    <t>COL_004918</t>
  </si>
  <si>
    <t xml:space="preserve">28/9 -15 (225/75 -15) 14PR TT YARDMASTER GALAXY	</t>
  </si>
  <si>
    <t>COL_004919</t>
  </si>
  <si>
    <t>NEUMATICO 10-16.5 TR15 VCP</t>
  </si>
  <si>
    <t>COL_004920</t>
  </si>
  <si>
    <t>LT215/75 R15 100/97Q KR601 KENDA</t>
  </si>
  <si>
    <t>COL_004921</t>
  </si>
  <si>
    <t>BOTA TERRANO CON POLIURETANO ELITE CON PUNTERA SERIE 600</t>
  </si>
  <si>
    <t>COL_004922</t>
  </si>
  <si>
    <t xml:space="preserve">295/80 R22.5 WELLPLUS POWER WDH856		</t>
  </si>
  <si>
    <t>COL_004923</t>
  </si>
  <si>
    <t xml:space="preserve">18 X 8,5 - 8 ROADGUIDER 6 LONAS	</t>
  </si>
  <si>
    <t>COL_004924</t>
  </si>
  <si>
    <t xml:space="preserve">18 X 8,5 - 8 RUBBER 6 LONAS	</t>
  </si>
  <si>
    <t>COL_004925</t>
  </si>
  <si>
    <t xml:space="preserve">225/65 R16 KENDA KR33A		</t>
  </si>
  <si>
    <t>COL_004926</t>
  </si>
  <si>
    <t>295/80 R22.5 L325 BRIDGESTONE</t>
  </si>
  <si>
    <t>COL_004927</t>
  </si>
  <si>
    <t>265/70 R17 113T DUELER A/T REVO 3 BRIDGESTONE</t>
  </si>
  <si>
    <t>COL_004928</t>
  </si>
  <si>
    <t>16.00R25 * E-/AE33 TL AEOLUS</t>
  </si>
  <si>
    <t>COL_004929</t>
  </si>
  <si>
    <t>CEMENTO VULCANIZANTE CV01 VIPAL</t>
  </si>
  <si>
    <t>COL_004930</t>
  </si>
  <si>
    <t>17.5-25 L5S ARMOUR</t>
  </si>
  <si>
    <t>COL_004931</t>
  </si>
  <si>
    <t>15.5-20 R4 22PL ARMOUR</t>
  </si>
  <si>
    <t>COL_004932</t>
  </si>
  <si>
    <t>275/80R22.5-18 149/146 L ASR79 TL AEOLUS</t>
  </si>
  <si>
    <t>COL_004933</t>
  </si>
  <si>
    <t>315/80R22.5 18PR 158/150K NEO CONSTRUCT G TL</t>
  </si>
  <si>
    <t>COL_004934</t>
  </si>
  <si>
    <t>425/65R22.5-20 165K NEO CONSTRUCT G TL</t>
  </si>
  <si>
    <t>COL_004935</t>
  </si>
  <si>
    <t>195 R14c 106/104Q 8PR VANCONTACT AP</t>
  </si>
  <si>
    <t>COL_004936</t>
  </si>
  <si>
    <t>FITING PARA ACOPLE RAPIDO DE 1/2" x 1/4" NPTF</t>
  </si>
  <si>
    <t>COL_004937</t>
  </si>
  <si>
    <t>26.5R25 MS405 DUMPXTRA 209/193A2/B ☆☆ K MAXAM</t>
  </si>
  <si>
    <t>COL_004938</t>
  </si>
  <si>
    <t>10-16.5 MS706 L5 SKS SET MAXAM</t>
  </si>
  <si>
    <t>COL_004939</t>
  </si>
  <si>
    <t xml:space="preserve">195R15 CA10 ACENDA 		</t>
  </si>
  <si>
    <t>COL_004940</t>
  </si>
  <si>
    <t xml:space="preserve">215/65 R16 RF11 HANKOOK	</t>
  </si>
  <si>
    <t>COL_004941</t>
  </si>
  <si>
    <t xml:space="preserve">235/60 R17 RA33 HANKOOK 		</t>
  </si>
  <si>
    <t>COL_004942</t>
  </si>
  <si>
    <t xml:space="preserve">235/65 R18 FALKEN WPATTR		</t>
  </si>
  <si>
    <t>COL_004943</t>
  </si>
  <si>
    <t>INDICADOR TUERCA FLOJA STANDAR AMARILLO 21MM MTS CON CAPUCHA</t>
  </si>
  <si>
    <t>COL_004944</t>
  </si>
  <si>
    <t>INDICADOR TUERCA FLOJA STANDAR AMARILLO 19MM MTS CON CAPUCHA</t>
  </si>
  <si>
    <t>COL_004945</t>
  </si>
  <si>
    <t xml:space="preserve">R LLANTA 26.5-25 E3/L3 	</t>
  </si>
  <si>
    <t>COL_004946</t>
  </si>
  <si>
    <t xml:space="preserve">12.00R24 M840 156/153 18 PR BRIDGESTONE		</t>
  </si>
  <si>
    <t>COL_004948</t>
  </si>
  <si>
    <t xml:space="preserve">480/70R28 AGRIMAX RT765 BKT	</t>
  </si>
  <si>
    <t>COL_004949</t>
  </si>
  <si>
    <t>COFRE CAJA VARIADOR</t>
  </si>
  <si>
    <t>COL_004950</t>
  </si>
  <si>
    <t>MOTOR TRIFASICO 2HP 220V - 440V A 3600RPM 60Hz</t>
  </si>
  <si>
    <t>COL_004951</t>
  </si>
  <si>
    <t>VARIADOR TRIFASICO 2HP 220-240 WEG</t>
  </si>
  <si>
    <t>COL_004952</t>
  </si>
  <si>
    <t>BREAKER 2 x 10 CON SELECTOR DOS POSICIONES</t>
  </si>
  <si>
    <t>COL_004953</t>
  </si>
  <si>
    <t>POTENCIOMENTRO</t>
  </si>
  <si>
    <t>COL_004954</t>
  </si>
  <si>
    <t>235/70 R16 106T DISCOVERER AT3 4S</t>
  </si>
  <si>
    <t>COL_004955</t>
  </si>
  <si>
    <t xml:space="preserve">235/60 R17 COOPER GRAND TOURING		</t>
  </si>
  <si>
    <t>COL_004956</t>
  </si>
  <si>
    <t>PISTOLA DE ADAPTADOR DE VALVULA HALTEC REF310</t>
  </si>
  <si>
    <t>COL_004957</t>
  </si>
  <si>
    <t xml:space="preserve">28X9X15 (815X15) NHS LB033(SET) ADVANCE	</t>
  </si>
  <si>
    <t>COL_004958</t>
  </si>
  <si>
    <t xml:space="preserve">NEUMATICO 20.5X25 CHALLENGER	</t>
  </si>
  <si>
    <t>COL_004959</t>
  </si>
  <si>
    <t xml:space="preserve">R LLANTA 315/80R22.5 RENOBOY XZH	</t>
  </si>
  <si>
    <t>COL_004960</t>
  </si>
  <si>
    <t xml:space="preserve">16 1/4 X 6 X 11 1/4 SOLIDEAL PON 550 BLACK	</t>
  </si>
  <si>
    <t>COL_004961</t>
  </si>
  <si>
    <t>SISTEMA DE PESAJE PT300DWS INTERCOMP</t>
  </si>
  <si>
    <t>COL_004962</t>
  </si>
  <si>
    <t>INDICADOR SISTEMA DE PESAJE REF HH60 RFX</t>
  </si>
  <si>
    <t>COL_004963</t>
  </si>
  <si>
    <t>ANILLO DE CIERRE 300-057-0012 RIMEX</t>
  </si>
  <si>
    <t>COL_004964</t>
  </si>
  <si>
    <t xml:space="preserve">185/65 R 15 BRIDGESTONE B250	</t>
  </si>
  <si>
    <t>COL_004965</t>
  </si>
  <si>
    <t>35/65R33 MS501 MINEXTRA ***K</t>
  </si>
  <si>
    <t>COL_004966</t>
  </si>
  <si>
    <t>16.00-25-32 E-3/G-12 TL AEOLUS</t>
  </si>
  <si>
    <t>COL_004967</t>
  </si>
  <si>
    <t>GRATA CIRCULAR DE ALAMBRE TRENZADO DE 4" EJE 5/8-11</t>
  </si>
  <si>
    <t>COL_004968</t>
  </si>
  <si>
    <t xml:space="preserve">355/55D625 GALAXY 	</t>
  </si>
  <si>
    <t>COL_004969</t>
  </si>
  <si>
    <t>RIN 355/55 MANLIFT</t>
  </si>
  <si>
    <t>COL_004970</t>
  </si>
  <si>
    <t>26.5R25 VSNT BRIDGESTONE</t>
  </si>
  <si>
    <t>COL_004971</t>
  </si>
  <si>
    <t>ADITAMENTO PARA GATO HIDRAULICO CAT 777G REF EXT 6-4/777G</t>
  </si>
  <si>
    <t>COL_004972</t>
  </si>
  <si>
    <t>ADITAMENTO PARA GATO HIDRAULICO  T284</t>
  </si>
  <si>
    <t>COL_004973</t>
  </si>
  <si>
    <t>ADITAMENTO PARA GATO HIDRAULICO CAT 777G REF EXT 6-16/777G</t>
  </si>
  <si>
    <t>COL_004974</t>
  </si>
  <si>
    <t xml:space="preserve">RIN LAMINA 17X7.5	</t>
  </si>
  <si>
    <t>COL_004975</t>
  </si>
  <si>
    <t xml:space="preserve">3.00-15 TT 20PR LB033 ADVANCE	</t>
  </si>
  <si>
    <t>COL_004976</t>
  </si>
  <si>
    <t>CONECTOR DE PIVOTE DE 80° R-625 HALTEC</t>
  </si>
  <si>
    <t>COL_004977</t>
  </si>
  <si>
    <t>TUERCAS PARA EXTENSIONES OTR B222 HALTEC</t>
  </si>
  <si>
    <t>COL_004978</t>
  </si>
  <si>
    <t>CONECTOR PARA EXTENSIONES OTR REF R-764R HALTEC (PAR) Z9</t>
  </si>
  <si>
    <t>COL_004979</t>
  </si>
  <si>
    <t>INFLADOR CALIBRADOR CON BOQUILLA CON CLIP REF I-405 HALTEC</t>
  </si>
  <si>
    <t>COL_004980</t>
  </si>
  <si>
    <t xml:space="preserve">445/65 R22.5 DA805  LANDY	</t>
  </si>
  <si>
    <t>COL_004981</t>
  </si>
  <si>
    <t>245/70R17 108S DESTINATION A/T2</t>
  </si>
  <si>
    <t>COL_004982</t>
  </si>
  <si>
    <t xml:space="preserve">265/65 R17 FIRESTONE DESTINATION A/T 2	</t>
  </si>
  <si>
    <t>COL_004983</t>
  </si>
  <si>
    <t xml:space="preserve">12.00-20 E4 55D OTR 24 PR DRC	</t>
  </si>
  <si>
    <t>COL_004986</t>
  </si>
  <si>
    <t xml:space="preserve">LT235/85 R16 120/116Q KR29 10P TL KENDA	</t>
  </si>
  <si>
    <t>COL_004987</t>
  </si>
  <si>
    <t>COL_004988</t>
  </si>
  <si>
    <t>LT265/65 R17 120/117S GRABBER X3 LRE FR 10PR GENERAL</t>
  </si>
  <si>
    <t>COL_004989</t>
  </si>
  <si>
    <t>185/70 R13 86H KR203 TL KENDA</t>
  </si>
  <si>
    <t>COL_004990</t>
  </si>
  <si>
    <t>CUÑA AME SIZE 5506 REF 15339</t>
  </si>
  <si>
    <t>COL_004991</t>
  </si>
  <si>
    <t>265/70R17 121/118Q DESTINATION M/T 2</t>
  </si>
  <si>
    <t>COL_004992</t>
  </si>
  <si>
    <t>MOTOR PEQ COMPLETO CON VARIADOR</t>
  </si>
  <si>
    <t>COL_004993</t>
  </si>
  <si>
    <t>RESISTENCIA CALENTADORA W26x26</t>
  </si>
  <si>
    <t>COL_004994</t>
  </si>
  <si>
    <t>RESISTENCIA CALENTADORA W16X16</t>
  </si>
  <si>
    <t>COL_004995</t>
  </si>
  <si>
    <t>ESLINGA BANDA EN NYLON 2"X4MT REF EE3-902</t>
  </si>
  <si>
    <t>COL_004996</t>
  </si>
  <si>
    <t xml:space="preserve">265/60 R18T XL 04 RF11 HANKOOK	</t>
  </si>
  <si>
    <t>COL_004997</t>
  </si>
  <si>
    <t xml:space="preserve">205/55 R16 91V TL KR20A KENDA	</t>
  </si>
  <si>
    <t>COL_004998</t>
  </si>
  <si>
    <t xml:space="preserve">ARO RIN W 12-28 AGRÍCOLA	</t>
  </si>
  <si>
    <t>COL_004999</t>
  </si>
  <si>
    <t xml:space="preserve">200/50 - 10/6.50 MAG2 QUICK SOLIDAIR STANDARD	</t>
  </si>
  <si>
    <t>COL_005001</t>
  </si>
  <si>
    <t xml:space="preserve">245/75 R16 COOPER EVOLUTIO M/T	</t>
  </si>
  <si>
    <t>COL_005002</t>
  </si>
  <si>
    <t>27 X 10 - 12/8.00 MAG2 QUICK SOLIDAIR STANDARD</t>
  </si>
  <si>
    <t>COL_005003</t>
  </si>
  <si>
    <t>385/65 R22.5 GALAXY</t>
  </si>
  <si>
    <t>COL_005004</t>
  </si>
  <si>
    <t>35/65R33** L-5/AL53 TL AEOLUS</t>
  </si>
  <si>
    <t>COL_005005</t>
  </si>
  <si>
    <t xml:space="preserve">205/75R17.5 12 DH35 HANKOOK	</t>
  </si>
  <si>
    <t>COL_005006</t>
  </si>
  <si>
    <t>16.00-25 MS804S 196A5-32PR MAXAM</t>
  </si>
  <si>
    <t>COL_005007</t>
  </si>
  <si>
    <t>340/80 R18 MS901R 143B-12PR S1 MAXAM</t>
  </si>
  <si>
    <t>COL_005008</t>
  </si>
  <si>
    <t>400/70-28 MS915 173A2 16PR MAXAM</t>
  </si>
  <si>
    <t>COL_005009</t>
  </si>
  <si>
    <t>6.50-10 MS701+ T600 MAXAM</t>
  </si>
  <si>
    <t>COL_005010</t>
  </si>
  <si>
    <t>28X9-15 MS701+ NM MAXAM</t>
  </si>
  <si>
    <t>COL_005011</t>
  </si>
  <si>
    <t>400/60-15 MS701+ T600 MAXAM</t>
  </si>
  <si>
    <t>COL_005012</t>
  </si>
  <si>
    <t>RIN 20.5X25</t>
  </si>
  <si>
    <t>COL_005013</t>
  </si>
  <si>
    <t>LT265/70 R17 121/118 WILDPEAK M/T</t>
  </si>
  <si>
    <t>COL_005014</t>
  </si>
  <si>
    <t>LT205/65 R16C 08 RA08 HANKOOK</t>
  </si>
  <si>
    <t>COL_005015</t>
  </si>
  <si>
    <t>RODILLO 38X3 REF 42-591</t>
  </si>
  <si>
    <t>COL_005016</t>
  </si>
  <si>
    <t>RASPA TIPO MUELA 50X5 3/8 REF42</t>
  </si>
  <si>
    <t>COL_005017</t>
  </si>
  <si>
    <t>CEPILLO ENCAPSULADO 80X7 13MM REFS220-411</t>
  </si>
  <si>
    <t>COL_005018</t>
  </si>
  <si>
    <t>SET23 X 9 - 10/18 SOLIDEAL AIR 550 BLACK</t>
  </si>
  <si>
    <t>COL_005019</t>
  </si>
  <si>
    <t>R LLANTA 315/80 R22.5 MPO MIXTA</t>
  </si>
  <si>
    <t>COL_005020</t>
  </si>
  <si>
    <t>BOLSA PLANA AIRE 75" X 26"</t>
  </si>
  <si>
    <t>COL_005021</t>
  </si>
  <si>
    <t>205/75 R16C 113-111R CONTIVAN CONTACT 100 10PR</t>
  </si>
  <si>
    <t>COL_005022</t>
  </si>
  <si>
    <t xml:space="preserve">16 X 5 X 10 1/2 SOLIDEAL PON 550 BLACK	</t>
  </si>
  <si>
    <t>COL_005023</t>
  </si>
  <si>
    <t>NEUMATICO 17.5-25 VC CHALLENGER</t>
  </si>
  <si>
    <t>COL_005024</t>
  </si>
  <si>
    <t>15X4 1/2-8/3QH SOL SDAIRLT BLACK</t>
  </si>
  <si>
    <t>COL_005025</t>
  </si>
  <si>
    <t>215/75 R15 EVOLUTION AT COOPER</t>
  </si>
  <si>
    <t>COL_005026</t>
  </si>
  <si>
    <t>10.00-20 GALAXY EXCAVTOR E-2</t>
  </si>
  <si>
    <t>COL_005027</t>
  </si>
  <si>
    <t xml:space="preserve">225/60 R17H 04 RA33 HANKOOK	</t>
  </si>
  <si>
    <t>COL_005028</t>
  </si>
  <si>
    <t>7.50R16 DR930 ZETA</t>
  </si>
  <si>
    <t>COL_005029</t>
  </si>
  <si>
    <t>380/85 R24 TL 131A8 CONTINENTAL</t>
  </si>
  <si>
    <t>COL_005030</t>
  </si>
  <si>
    <t xml:space="preserve">235/75 R17.5 TL 16PR AG828 OGREEN 	</t>
  </si>
  <si>
    <t>COL_005031</t>
  </si>
  <si>
    <t xml:space="preserve">265/70 R17 113T DUELER A/T REVO 3 BRIDGESTONE	</t>
  </si>
  <si>
    <t>COL_005032</t>
  </si>
  <si>
    <t xml:space="preserve">315/80R22.5 DR908 ZETA	</t>
  </si>
  <si>
    <t>COL_005033</t>
  </si>
  <si>
    <t>255/70 R16 WRANGLER WORKHORSE AT GOODYEAR</t>
  </si>
  <si>
    <t>COL_005034</t>
  </si>
  <si>
    <t>12R22.5 ARMOR MAX MSS 150-147/K16 GOODYEAR</t>
  </si>
  <si>
    <t>COL_005035</t>
  </si>
  <si>
    <t xml:space="preserve">215/60 R16 95T CS1 COOPER	</t>
  </si>
  <si>
    <t>COL_005036</t>
  </si>
  <si>
    <t xml:space="preserve">23.5 - 25/20 PR WHL 775 CAMSO	</t>
  </si>
  <si>
    <t>COL_005037</t>
  </si>
  <si>
    <t xml:space="preserve">275/80R22.5 COMPASAL CPD81	</t>
  </si>
  <si>
    <t>COL_005038</t>
  </si>
  <si>
    <t xml:space="preserve">275/80R22.5 LANDY DA802	</t>
  </si>
  <si>
    <t>COL_005039</t>
  </si>
  <si>
    <t>215/75 R17.5 DA802 LANDY</t>
  </si>
  <si>
    <t>COL_005040</t>
  </si>
  <si>
    <t xml:space="preserve">RIN 15.5/80-24 (400/80-24)	</t>
  </si>
  <si>
    <t>COL_005041</t>
  </si>
  <si>
    <t>275/70R16 DYNAPRO AT2 RF</t>
  </si>
  <si>
    <t>COL_005042</t>
  </si>
  <si>
    <t>285/70 R17 WILDPEAK AT 3W FALKEN</t>
  </si>
  <si>
    <t>COL_005043</t>
  </si>
  <si>
    <t xml:space="preserve">295/80R22.5 152/148J16PR R155 BRIDGESTONE 	</t>
  </si>
  <si>
    <t>COL_005044</t>
  </si>
  <si>
    <t>CAUCHO GOMA MB/AC PERFIL 9,0MM 15KG VIPAL</t>
  </si>
  <si>
    <t>COL_005045</t>
  </si>
  <si>
    <t xml:space="preserve">250 - 15/7.00 RES 330 SOLIDEAL	</t>
  </si>
  <si>
    <t>COL_005046</t>
  </si>
  <si>
    <t xml:space="preserve"> 265/65 R17 Q10L 120Q MT51 KUMHO VT	</t>
  </si>
  <si>
    <t>COL_005047</t>
  </si>
  <si>
    <t>15.5/80-24/14 CAMSO 4L R1 STD</t>
  </si>
  <si>
    <t>COL_005048</t>
  </si>
  <si>
    <t>315/80R22.5 20 PR 300 T/L</t>
  </si>
  <si>
    <t>COL_005049</t>
  </si>
  <si>
    <t>315/80R22.5 20C DA818 LANDY</t>
  </si>
  <si>
    <t>COL_005052</t>
  </si>
  <si>
    <t>23X9-10/6.5NH SOL SDAIRLT BLACK</t>
  </si>
  <si>
    <t>COL_005053</t>
  </si>
  <si>
    <t>12.5 - 18/16 PR 4L I3 CAMSO</t>
  </si>
  <si>
    <t>COL_005054</t>
  </si>
  <si>
    <t>23.5-25 (20PR) TL L5</t>
  </si>
  <si>
    <t>col_005055</t>
  </si>
  <si>
    <t>RIN ACERO 265/65 R17</t>
  </si>
  <si>
    <t>COL_005056</t>
  </si>
  <si>
    <t>265/65 R17 WRANGLER DURATRAC 112 S BSL</t>
  </si>
  <si>
    <t>COL_005057</t>
  </si>
  <si>
    <t>17.5-25 LD250 UGM 20PR TL L52 TITAN</t>
  </si>
  <si>
    <t>COL_005058</t>
  </si>
  <si>
    <t>17.5-25 L5S 24PR TL ARMOUR TUNEL L5S</t>
  </si>
  <si>
    <t>COL_005059</t>
  </si>
  <si>
    <t>COL_005060</t>
  </si>
  <si>
    <t>28X9-15/7.00 XTR RES 660 BLACK</t>
  </si>
  <si>
    <t>COL_005061</t>
  </si>
  <si>
    <t>EXT. Y VALVULA TRASERA INT. EXJ4029</t>
  </si>
  <si>
    <t>COL_005062</t>
  </si>
  <si>
    <t>225/65R16 GRAND TOURING HT COOPER</t>
  </si>
  <si>
    <t>COL_005063</t>
  </si>
  <si>
    <t>LIMPIADOR DE CAUCHO PREMA 1LT</t>
  </si>
  <si>
    <t>COL_005064</t>
  </si>
  <si>
    <t>SET 300 - 15/18 SOLIDEAL AIR 550 BLACK</t>
  </si>
  <si>
    <t>COL_005065</t>
  </si>
  <si>
    <t>285/70R19.5 146/144L XMULTID</t>
  </si>
  <si>
    <t>COL_005066</t>
  </si>
  <si>
    <t>VALVULA OTR J-4000-30 (EXJ-4030)</t>
  </si>
  <si>
    <t>COL_005067</t>
  </si>
  <si>
    <t>TORCOMETRO 3/4" 120 - 600 (FT-LB) PROTO</t>
  </si>
  <si>
    <t>COL_005068</t>
  </si>
  <si>
    <t>LT245/70R17 WRL DURATRAC 119Q E FP</t>
  </si>
  <si>
    <t>COL_005069</t>
  </si>
  <si>
    <t>12.00R24 20PR  CR926D (SET) WEST LAKE</t>
  </si>
  <si>
    <t>COL_005070</t>
  </si>
  <si>
    <t>RIN R16 16X6 5J ACERO</t>
  </si>
  <si>
    <t>COL_005071</t>
  </si>
  <si>
    <t>NEUMATICO 250-15 VLM CHALLENGER</t>
  </si>
  <si>
    <t>COL_005072</t>
  </si>
  <si>
    <t>400/75-28 MS915 MAXAM</t>
  </si>
  <si>
    <t>COL_005073</t>
  </si>
  <si>
    <t xml:space="preserve">16 X 7 X 10 1/2 SOLIDEAL PON 550 BLACK	</t>
  </si>
  <si>
    <t>COL_005074</t>
  </si>
  <si>
    <t>405/70R24 MS910R MAXAM</t>
  </si>
  <si>
    <t>COL_005075</t>
  </si>
  <si>
    <t xml:space="preserve">14.00R24 G2 TG2 153A8 TITAN TL	</t>
  </si>
  <si>
    <t>COL_005076</t>
  </si>
  <si>
    <t xml:space="preserve">265/65R17 GOOD YEAR WRANGLER WORKHORSE AT 112H SL	</t>
  </si>
  <si>
    <t>COL_005077</t>
  </si>
  <si>
    <t xml:space="preserve">SET14.00-24/28 SOLIDEAL HALT BLACK 	</t>
  </si>
  <si>
    <t>COL_005078</t>
  </si>
  <si>
    <t>RIN 15X6 5 HUECOS COFRE</t>
  </si>
  <si>
    <t>COL_005079</t>
  </si>
  <si>
    <t>205/65 R16C 107/105T DV2 DELINTE</t>
  </si>
  <si>
    <t>COL_005080</t>
  </si>
  <si>
    <t>7.50R16 14PR SR168 STEPRISING</t>
  </si>
  <si>
    <t>COL_005081</t>
  </si>
  <si>
    <t xml:space="preserve">7.00 R15LT-10PR WEST LAKE ST313 TL	</t>
  </si>
  <si>
    <t>COL_005082</t>
  </si>
  <si>
    <t xml:space="preserve">7.00-12 TT GALAXY YARDMASTER	</t>
  </si>
  <si>
    <t>COL_005083</t>
  </si>
  <si>
    <t>420/70 R24 AGRIMAX RT765 E 130D</t>
  </si>
  <si>
    <t>COL_005084</t>
  </si>
  <si>
    <t>6.00-9/4.00 RES 550 MAGNUM BLACK</t>
  </si>
  <si>
    <t>COL_005085</t>
  </si>
  <si>
    <t>16.0/70-20 317 MPT R-4	ALLIANCE</t>
  </si>
  <si>
    <t>COL_005086</t>
  </si>
  <si>
    <t xml:space="preserve">7.00-12 5.00 ADVANCE OB503	</t>
  </si>
  <si>
    <t>COL_005087</t>
  </si>
  <si>
    <t>9.5 R17.5 WESTLAKE CR950</t>
  </si>
  <si>
    <t>COL_005088</t>
  </si>
  <si>
    <t>15.5/80-24 16PR BKT GRIP STAR E TL</t>
  </si>
  <si>
    <t>COL_005089</t>
  </si>
  <si>
    <t>12.00 - 20PR OB501 ADVANCE</t>
  </si>
  <si>
    <t>COL_005090</t>
  </si>
  <si>
    <t>12R 22.5 NEO AGC23 152/149L AEOLUS TL ON/OFF</t>
  </si>
  <si>
    <t>COL_005091</t>
  </si>
  <si>
    <t>12.00R24 MS401 TL MAXAM</t>
  </si>
  <si>
    <t>COL_005092</t>
  </si>
  <si>
    <t xml:space="preserve">6.00 -12 PR TR171 ETT BKT	</t>
  </si>
  <si>
    <t>COL_005093</t>
  </si>
  <si>
    <t xml:space="preserve">12.00-20 20 PR PLT338 ARMOUR	</t>
  </si>
  <si>
    <t>COL_005094</t>
  </si>
  <si>
    <t>13 R22.5 ADC53 AEOLUS</t>
  </si>
  <si>
    <t>COL_005095</t>
  </si>
  <si>
    <t>195R15C 08 RA08 HANKOOK</t>
  </si>
  <si>
    <t>COL_005096</t>
  </si>
  <si>
    <t>580/70R38 AGRIMAX RT765 E 155D</t>
  </si>
  <si>
    <t>COL_005097</t>
  </si>
  <si>
    <t>12R22.5 G677 OTR GOODYEAR</t>
  </si>
  <si>
    <t>COL_005098</t>
  </si>
  <si>
    <t>215/75 R17.5 ARMOR MAX MSS TRACCIÓN GOODYEAR</t>
  </si>
  <si>
    <t>COL_005099</t>
  </si>
  <si>
    <t>12R 22.5 NEO AGC23 152/149L AEOLUS TL OFF</t>
  </si>
  <si>
    <t>COL_005100</t>
  </si>
  <si>
    <t xml:space="preserve">7.50 R15 ARMOUR LISA	</t>
  </si>
  <si>
    <t>COL_005102</t>
  </si>
  <si>
    <t>CAUCHO GOMA MB/AC PERFIL 6,0MM 15KG VIPAL</t>
  </si>
  <si>
    <t>COL_005103</t>
  </si>
  <si>
    <t>445/65R22.5 22PR M864</t>
  </si>
  <si>
    <t>COL_005104</t>
  </si>
  <si>
    <t>RIN 17 X 7J NISSAN FRONTIER MOD 2023</t>
  </si>
  <si>
    <t>COL_005105</t>
  </si>
  <si>
    <t>CENTRO DE VALVULA LARGO EX1280 OTR</t>
  </si>
  <si>
    <t>COL_005106</t>
  </si>
  <si>
    <t>7.50 R16 DA818 LANDY</t>
  </si>
  <si>
    <t>COL_005107</t>
  </si>
  <si>
    <t>R LLANTA 10-16.5 OTR</t>
  </si>
  <si>
    <t>COL_005108</t>
  </si>
  <si>
    <t>6.50-10/5.00 XTR SOLIDEAL RES660 BLACK</t>
  </si>
  <si>
    <t>COL_005109</t>
  </si>
  <si>
    <t xml:space="preserve">7.00-12 - 14 PR TT ADVANCE LB033	</t>
  </si>
  <si>
    <t>COL_005110</t>
  </si>
  <si>
    <t xml:space="preserve">6.50-10/5NH SOLIDEAL RES660 BLACK 	</t>
  </si>
  <si>
    <t>COL_005111</t>
  </si>
  <si>
    <t xml:space="preserve">185/65 R15T 04 H735 HANKOOK		</t>
  </si>
  <si>
    <t>COL_005112</t>
  </si>
  <si>
    <t>GUANTE MCR PROTECCIÓN IMPACTO REF UT1952S</t>
  </si>
  <si>
    <t>COL_005113</t>
  </si>
  <si>
    <t>LETRA PARA MARCADOR DE LLANTAS 1" ELRICK</t>
  </si>
  <si>
    <t>COL_005114</t>
  </si>
  <si>
    <t>265/60 R18 114T KR628 AT KENDA</t>
  </si>
  <si>
    <t>COL_005115</t>
  </si>
  <si>
    <t xml:space="preserve">LT265/65R17 120/117Q DUELER MT 674	</t>
  </si>
  <si>
    <t>COL_005116</t>
  </si>
  <si>
    <t xml:space="preserve">16X6-8/4.33QH SOLIDEAL SDAIRLT BLACK	</t>
  </si>
  <si>
    <t>COL_005117</t>
  </si>
  <si>
    <t>7.00-15 JET TRACK JK</t>
  </si>
  <si>
    <t>COL_005118</t>
  </si>
  <si>
    <t>7.00-15 JET RIB TX JK</t>
  </si>
  <si>
    <t>COL_005119</t>
  </si>
  <si>
    <t>12.5/80-18/12 CAMSO SL R4</t>
  </si>
  <si>
    <t>COL_005120</t>
  </si>
  <si>
    <t>250-15/7.00 XTR RES660 BLACK SOLIDEAL</t>
  </si>
  <si>
    <t>COL_005121</t>
  </si>
  <si>
    <t>265/60R18 XL 04  RF11 HANKOOK</t>
  </si>
  <si>
    <t>COL_005122</t>
  </si>
  <si>
    <t>23.5 R 25 MS301 ** K MAXAM</t>
  </si>
  <si>
    <t>COL_005123</t>
  </si>
  <si>
    <t xml:space="preserve">225/65 R17 102H FR CROSSCONTACT LX25 D9 CONTINENTAL	</t>
  </si>
  <si>
    <t>COL_005124</t>
  </si>
  <si>
    <t xml:space="preserve">6.00-9/4.00 XTR RES 660 BLACK SOLIDEAL	</t>
  </si>
  <si>
    <t>COL_005125</t>
  </si>
  <si>
    <t>CEPILLO ENCAUCHETADO DE 100 X 10 MRCA ARC REF9101-1</t>
  </si>
  <si>
    <t>COL_005126</t>
  </si>
  <si>
    <t xml:space="preserve">7.50 - 16/6.00 SOLIDEAL RES 550 MAGNUM BLACK	</t>
  </si>
  <si>
    <t>COL_005127</t>
  </si>
  <si>
    <t xml:space="preserve">225/70 R15 HANKOOK RF10 A/T		</t>
  </si>
  <si>
    <t>COL_005128</t>
  </si>
  <si>
    <t>BOLSA PLANA AIRE 30"X30" 41-VV3030FAB</t>
  </si>
  <si>
    <t>COL_005129</t>
  </si>
  <si>
    <t xml:space="preserve">18.4-26 MRL MTU428		</t>
  </si>
  <si>
    <t>COL_005130</t>
  </si>
  <si>
    <t>CABLE CELDA ANALOGA CON CONECTOR REF KAB175-3-1</t>
  </si>
  <si>
    <t>COL_005131</t>
  </si>
  <si>
    <t>CABLE CELDA ANALOGA CON CONECTOR REF KAB175-6-1</t>
  </si>
  <si>
    <t>COL_005132</t>
  </si>
  <si>
    <t>CABLE M12 DE 12M  REF KAB175-12-1</t>
  </si>
  <si>
    <t>COL_005133</t>
  </si>
  <si>
    <t>RIN 13 X 5 HUECOS</t>
  </si>
  <si>
    <t>COL_005134</t>
  </si>
  <si>
    <t>DETECTOR DE MOVIMIENTOPIR EXT POWERG CON CAMARA INTEGRADA</t>
  </si>
  <si>
    <t>COL_005135</t>
  </si>
  <si>
    <t>425/65 R22.5 AM15 HANKOOK</t>
  </si>
  <si>
    <t>COL_005136</t>
  </si>
  <si>
    <t xml:space="preserve">265/70R16 112S WRANGLER DURATRAC BSL TL	</t>
  </si>
  <si>
    <t>COL_005137</t>
  </si>
  <si>
    <t>CEMENTO AZUL 4 KGS 5159396</t>
  </si>
  <si>
    <t>COL_4538</t>
  </si>
  <si>
    <t>LLAVE DE TUBO DE 12 PULGADA</t>
  </si>
  <si>
    <t>COL_800001</t>
  </si>
  <si>
    <t>FREIGHT</t>
  </si>
  <si>
    <t>COL_800002</t>
  </si>
  <si>
    <t>SERVICIO DE DESECHO DE LLANTAS (C)</t>
  </si>
  <si>
    <t>COL_8000031</t>
  </si>
  <si>
    <t>MASCARILLA DESECHABLE 9502</t>
  </si>
  <si>
    <t>COL_800004</t>
  </si>
  <si>
    <t>SERVICIO DE MANTENIMIENTO</t>
  </si>
  <si>
    <t>COL_800005</t>
  </si>
  <si>
    <t>RESPIRADOR MEDIA CARA 3M REF 6300</t>
  </si>
  <si>
    <t>COL_800006</t>
  </si>
  <si>
    <t>SOPORTE DESARROLLO SOFTWARE (C)</t>
  </si>
  <si>
    <t>COL_8000067</t>
  </si>
  <si>
    <t>FLETE LLANTAS DE DESECHO</t>
  </si>
  <si>
    <t>col_800007</t>
  </si>
  <si>
    <t>CAMISAS NARANJAS</t>
  </si>
  <si>
    <t>COL_800008</t>
  </si>
  <si>
    <t>BLUE JEANS PRELAVADOS</t>
  </si>
  <si>
    <t>COL_800009</t>
  </si>
  <si>
    <t>ITEM COTIZACIONES</t>
  </si>
  <si>
    <t>COL_800022</t>
  </si>
  <si>
    <t>INSURANCE</t>
  </si>
  <si>
    <t>COL_800025</t>
  </si>
  <si>
    <t>COL_800026</t>
  </si>
  <si>
    <t>SERVICIOS LOGISTICOS</t>
  </si>
  <si>
    <t>COL_800030</t>
  </si>
  <si>
    <t>INTERESES POR MORA</t>
  </si>
  <si>
    <t>COL_800031</t>
  </si>
  <si>
    <t>SERV DISPOSICION FINAL DE LLANTAS</t>
  </si>
  <si>
    <t>COL_800032</t>
  </si>
  <si>
    <t>MASCARILLA DESECHABLE KN95</t>
  </si>
  <si>
    <t>COL_800033</t>
  </si>
  <si>
    <t>MASCARILLAS LAVABLES</t>
  </si>
  <si>
    <t>COL_800035</t>
  </si>
  <si>
    <t>ALQUILER EQUIPO DE TRANSPORTE</t>
  </si>
  <si>
    <t>COL_800038</t>
  </si>
  <si>
    <t>REPARACIONES LOCATIVAS (C)</t>
  </si>
  <si>
    <t>COL_800039</t>
  </si>
  <si>
    <t>MANTENIMIENTO MONTACARGAS Y MANIPULADORES</t>
  </si>
  <si>
    <t>COL_800040</t>
  </si>
  <si>
    <t>MANTENIMIENTO EQUIPO DE TRANSPORTE</t>
  </si>
  <si>
    <t>COL_800041</t>
  </si>
  <si>
    <t>SERVICIO RETIRO DE DESECHOS</t>
  </si>
  <si>
    <t>COL_800042</t>
  </si>
  <si>
    <t>MANTEN EQUIP TRANSP PREVENTIVO</t>
  </si>
  <si>
    <t>COL_800043</t>
  </si>
  <si>
    <t>MANTEN EQUIP TRANSP CORRECTIVO</t>
  </si>
  <si>
    <t>COL_800045</t>
  </si>
  <si>
    <t>FLETE BQUILLA - CANDELARIA</t>
  </si>
  <si>
    <t>COL_800046</t>
  </si>
  <si>
    <t>INSUMOS PARA REPARACION SERVICIOS</t>
  </si>
  <si>
    <t>COL_800047</t>
  </si>
  <si>
    <t>FLETE BQUILLA - CANDELARIA PAQUETEO</t>
  </si>
  <si>
    <t>COL_800048</t>
  </si>
  <si>
    <t>FLETE BQUILLA - YUMBO PAQUETEO</t>
  </si>
  <si>
    <t>COL_800049</t>
  </si>
  <si>
    <t>FLETE BQUILLA - YUMBO</t>
  </si>
  <si>
    <t>COL_800050</t>
  </si>
  <si>
    <t>FLETE BQUILLA - BOGOTA</t>
  </si>
  <si>
    <t>COL_800051</t>
  </si>
  <si>
    <t>FLETE BQUILLA - MEDELLIN</t>
  </si>
  <si>
    <t>COL_800052</t>
  </si>
  <si>
    <t>FLETE BQUILLA - BURITICA</t>
  </si>
  <si>
    <t>COL_800053</t>
  </si>
  <si>
    <t>FLETE BQUILLA - LA LOMA</t>
  </si>
  <si>
    <t>COL_800054</t>
  </si>
  <si>
    <t>FLETE BQUILLA - SEGOVIA</t>
  </si>
  <si>
    <t>COL_800055</t>
  </si>
  <si>
    <t>FLETE BQUILLA - CERREJON</t>
  </si>
  <si>
    <t>COL_800056</t>
  </si>
  <si>
    <t>FLETE BQUILLA - BOSCONIA</t>
  </si>
  <si>
    <t>COL_800057</t>
  </si>
  <si>
    <t>FLETES Y ACARREOS</t>
  </si>
  <si>
    <t>COL_800058</t>
  </si>
  <si>
    <t>FLETE BURITICA - MANIZALES</t>
  </si>
  <si>
    <t>COL_800059</t>
  </si>
  <si>
    <t>FLETE BQUILLA - SANTA MARTA</t>
  </si>
  <si>
    <t>COL_800060</t>
  </si>
  <si>
    <t>FLETE BQUILLA - LA ESTRELLA</t>
  </si>
  <si>
    <t>COL_800061</t>
  </si>
  <si>
    <t>FLETE BQUILLA - BOGOTA PAQUETEO</t>
  </si>
  <si>
    <t>COL_800062</t>
  </si>
  <si>
    <t>FLETE BQUILLA - MEDELLIN PAQUETEO</t>
  </si>
  <si>
    <t>COL_800063</t>
  </si>
  <si>
    <t>FLETE BQUILLA - LA LOMA PAQUETEO</t>
  </si>
  <si>
    <t>COL_800064</t>
  </si>
  <si>
    <t>FLETE BQUILLA - CERREJON PAQUETEO</t>
  </si>
  <si>
    <t>COL_800065</t>
  </si>
  <si>
    <t>FLETE BQUILLA - SANTA MARTA PAQUETEO</t>
  </si>
  <si>
    <t>COL_800066</t>
  </si>
  <si>
    <t>FLETE BQUILLA - LA ESTRELLA PAQUETEO</t>
  </si>
  <si>
    <t>COL_800067</t>
  </si>
  <si>
    <t>FLETE BQUILLA - LEBRIJA PAQUETEO</t>
  </si>
  <si>
    <t>COL_800068</t>
  </si>
  <si>
    <t>FLETE BQUILLA - BVENTURA</t>
  </si>
  <si>
    <t>COL_800069</t>
  </si>
  <si>
    <t>FLETE BQUILLA - BVENTURA PAQUETEO</t>
  </si>
  <si>
    <t>COL_800070</t>
  </si>
  <si>
    <t>FLETE DEVOLUCION CONTENEDOR DRUMMOND</t>
  </si>
  <si>
    <t>COL_800071</t>
  </si>
  <si>
    <t>ALMACENAJE</t>
  </si>
  <si>
    <t>COL_800076</t>
  </si>
  <si>
    <t>ELEMENTOS DE ASEO Y CAFETERIA</t>
  </si>
  <si>
    <t>COL_800080</t>
  </si>
  <si>
    <t>SERVICIO DE PAQUETEO (C)</t>
  </si>
  <si>
    <t>COL_800086</t>
  </si>
  <si>
    <t>IMPERMEABLE PTLON Y CAMISA</t>
  </si>
  <si>
    <t>COL_800089</t>
  </si>
  <si>
    <t>PROTECTOR AUDITIVO PARA CASCO PELTOR 95</t>
  </si>
  <si>
    <t>COL_800092</t>
  </si>
  <si>
    <t>HERRAMIENTAS MENORES P/OPERACION</t>
  </si>
  <si>
    <t>COL_800112</t>
  </si>
  <si>
    <t>COL_800115</t>
  </si>
  <si>
    <t>COL_800123</t>
  </si>
  <si>
    <t>MANTENIMIENTO EQ COMPUTACION</t>
  </si>
  <si>
    <t>COL_800128</t>
  </si>
  <si>
    <t>DELANTAL EN VAQUETA MANGAS 2X1</t>
  </si>
  <si>
    <t>COL_800129</t>
  </si>
  <si>
    <t>COL_800131</t>
  </si>
  <si>
    <t>REPARACION Y MONTAJE DE LLANTAS</t>
  </si>
  <si>
    <t>COL_800136</t>
  </si>
  <si>
    <t>COL_800137</t>
  </si>
  <si>
    <t>COL_800138</t>
  </si>
  <si>
    <t>COL_800141</t>
  </si>
  <si>
    <t>COL_800148</t>
  </si>
  <si>
    <t>FLETES NACIONALES</t>
  </si>
  <si>
    <t>COL_800149</t>
  </si>
  <si>
    <t>VENTA DE ACTIVOS</t>
  </si>
  <si>
    <t>COL_800155</t>
  </si>
  <si>
    <t>MANTENIMIENTO EQUI OFICINA</t>
  </si>
  <si>
    <t>COL_800157</t>
  </si>
  <si>
    <t>MANTEMIENTO EQUI COMPUTACION</t>
  </si>
  <si>
    <t>COL_800169</t>
  </si>
  <si>
    <t>COMISION VENTA DE LLANTAS</t>
  </si>
  <si>
    <t>COL_800177</t>
  </si>
  <si>
    <t>INSUMOS REPARACION OTROS</t>
  </si>
  <si>
    <t>COL_800188</t>
  </si>
  <si>
    <t>BOTAS PANTANERAS PLASTICAS CON PUNTERA</t>
  </si>
  <si>
    <t>COL_800189</t>
  </si>
  <si>
    <t>MANTENIMIENTO EQUIPOS MAYORES</t>
  </si>
  <si>
    <t>COL_800196</t>
  </si>
  <si>
    <t>GUANTES DE VAQUETA TIPO INGENIERO</t>
  </si>
  <si>
    <t>COL_800197</t>
  </si>
  <si>
    <t>VENTA DE CHATARRA</t>
  </si>
  <si>
    <t>COL_800237</t>
  </si>
  <si>
    <t>ADECUACIONES LOCATIVAS</t>
  </si>
  <si>
    <t>COL_800240</t>
  </si>
  <si>
    <t>ELEMENTOS DE PAPELERIA</t>
  </si>
  <si>
    <t>COL_800244</t>
  </si>
  <si>
    <t>COL_800245</t>
  </si>
  <si>
    <t>PROTECTOR AUDITIVO TAPERFIT 3M 312 1219</t>
  </si>
  <si>
    <t>COL_800246</t>
  </si>
  <si>
    <t>CASCO STEELPRO MONTAIN T-II GRIS</t>
  </si>
  <si>
    <t>COL_800247</t>
  </si>
  <si>
    <t>CASCO STEELPRO MONTAIN T-II BLANCO</t>
  </si>
  <si>
    <t>COL_800248</t>
  </si>
  <si>
    <t>COL_800250</t>
  </si>
  <si>
    <t>FILTRO MATERIAL PARTICULADO 2097</t>
  </si>
  <si>
    <t>COL_800253</t>
  </si>
  <si>
    <t>SERV DE MONTAJE DE LLANTAS</t>
  </si>
  <si>
    <t>COL_800254</t>
  </si>
  <si>
    <t>GUANTE DE NITRILO VERDE 13  LONG</t>
  </si>
  <si>
    <t>COL_800255</t>
  </si>
  <si>
    <t>GUANTES G40 EN POLIURETANO</t>
  </si>
  <si>
    <t>COL_800256</t>
  </si>
  <si>
    <t>COL_800257</t>
  </si>
  <si>
    <t>COL_800261</t>
  </si>
  <si>
    <t>SERVICIO TECNICO</t>
  </si>
  <si>
    <t>COL_800262</t>
  </si>
  <si>
    <t>COL_800263</t>
  </si>
  <si>
    <t>GUANTE VAQUETA TIPO INGENIERO</t>
  </si>
  <si>
    <t>COL_800303</t>
  </si>
  <si>
    <t>COL_800304</t>
  </si>
  <si>
    <t>ADAPTADOR DE FILTRO REF 502</t>
  </si>
  <si>
    <t>COL_800307</t>
  </si>
  <si>
    <t>CARTUCHOS DE VAPORES ORGANICOS 6003</t>
  </si>
  <si>
    <t>COL_800310</t>
  </si>
  <si>
    <t>COL_800311</t>
  </si>
  <si>
    <t>CAPACITACION AL PERSONAL</t>
  </si>
  <si>
    <t>COL_800319</t>
  </si>
  <si>
    <t>REPARACIONES COLOMBIA</t>
  </si>
  <si>
    <t>COL_800327</t>
  </si>
  <si>
    <t>COL_800329</t>
  </si>
  <si>
    <t>GAFA SECUREFIT 400 EN LENTE OSCURO</t>
  </si>
  <si>
    <t>COL_800330</t>
  </si>
  <si>
    <t>COL_800331</t>
  </si>
  <si>
    <t>GAFA SECUREFIT 400 EN LENTE CLARO</t>
  </si>
  <si>
    <t>COL_800332</t>
  </si>
  <si>
    <t>ESCAFANDRAS EN ALGODON ESTANDAR</t>
  </si>
  <si>
    <t>COL_800335</t>
  </si>
  <si>
    <t>COL_800336</t>
  </si>
  <si>
    <t>PELICULA PROTECTORA PARA VISOR REF 6885</t>
  </si>
  <si>
    <t>COL_800337</t>
  </si>
  <si>
    <t>CINTA REFLECTIVA VERDE LIMON 3M</t>
  </si>
  <si>
    <t>COL_800340</t>
  </si>
  <si>
    <t>ALQUILER DE MAQ Y EQUIPO</t>
  </si>
  <si>
    <t>COL_800342</t>
  </si>
  <si>
    <t>MASCARILLA 3M REF 9010</t>
  </si>
  <si>
    <t>COL_800344</t>
  </si>
  <si>
    <t>MONOGAFAS</t>
  </si>
  <si>
    <t>COL_800347</t>
  </si>
  <si>
    <t>CAMISA AZUL - NARANJA</t>
  </si>
  <si>
    <t>COL_800348</t>
  </si>
  <si>
    <t>OVEROL</t>
  </si>
  <si>
    <t>COL_800349</t>
  </si>
  <si>
    <t>CAMISA</t>
  </si>
  <si>
    <t>COL_800350</t>
  </si>
  <si>
    <t>COL_800351</t>
  </si>
  <si>
    <t>BOTA PANTENERA PLASTICA CON PUNTERA</t>
  </si>
  <si>
    <t>COL_800361</t>
  </si>
  <si>
    <t>BOTA STEEL WOMAN</t>
  </si>
  <si>
    <t>COL_800370</t>
  </si>
  <si>
    <t>COL_800389</t>
  </si>
  <si>
    <t>COL_800391</t>
  </si>
  <si>
    <t>COL_800392</t>
  </si>
  <si>
    <t>COLOMBINA DEMARCACION DE AREA</t>
  </si>
  <si>
    <t>COL_800393</t>
  </si>
  <si>
    <t>COL_800400</t>
  </si>
  <si>
    <t>SERVICIO TECNICO NO GRAVADO</t>
  </si>
  <si>
    <t>COL_800401</t>
  </si>
  <si>
    <t>RECARGA DE EXTINTORES</t>
  </si>
  <si>
    <t>COL_800402</t>
  </si>
  <si>
    <t>ELEMENTOS DE SEGURIDAD</t>
  </si>
  <si>
    <t>COL_800406</t>
  </si>
  <si>
    <t>RECREACION Y DEPORTES</t>
  </si>
  <si>
    <t>COL_800411</t>
  </si>
  <si>
    <t>EPP PROYECTOS</t>
  </si>
  <si>
    <t>COL_800412</t>
  </si>
  <si>
    <t>COL_800420</t>
  </si>
  <si>
    <t>BOTA TIPO SOLDADOR</t>
  </si>
  <si>
    <t>COL_800422</t>
  </si>
  <si>
    <t>COL_800423</t>
  </si>
  <si>
    <t>BOTA DE SEGURIDAD 3025 REF: SWIF02</t>
  </si>
  <si>
    <t>COL_800424</t>
  </si>
  <si>
    <t>MANTENIIENTO HERRAMIENTAS MENORES</t>
  </si>
  <si>
    <t>COL_800425</t>
  </si>
  <si>
    <t>COL_800426</t>
  </si>
  <si>
    <t>COL_800431</t>
  </si>
  <si>
    <t>HERRAMIENTAS MENORES</t>
  </si>
  <si>
    <t>COL_800433</t>
  </si>
  <si>
    <t>MAQUINA TENSORA DE 2 X 8MTS</t>
  </si>
  <si>
    <t>COL_800434</t>
  </si>
  <si>
    <t>ESLINGA EN BANDA 1  x 4 MTS EE1 901</t>
  </si>
  <si>
    <t>COL_800450</t>
  </si>
  <si>
    <t>SOFTWARE</t>
  </si>
  <si>
    <t>COL_800487</t>
  </si>
  <si>
    <t>DESCUENTO MM AJUSTE</t>
  </si>
  <si>
    <t>COL_800488</t>
  </si>
  <si>
    <t>BARBUQUEJO 4 APOYOS MENTONERA</t>
  </si>
  <si>
    <t>COL_800489</t>
  </si>
  <si>
    <t>GARANTIA DE  LLANTA OTR MICHELIN</t>
  </si>
  <si>
    <t>COL_800490</t>
  </si>
  <si>
    <t>GARANTIA POR DAÑOS SERVICIOS</t>
  </si>
  <si>
    <t>COL_800491</t>
  </si>
  <si>
    <t>PUBLICIDAD Y REPRESENTACION</t>
  </si>
  <si>
    <t>COL_800492</t>
  </si>
  <si>
    <t>POLIZAS DE SEGURO (V)</t>
  </si>
  <si>
    <t>COL_800493</t>
  </si>
  <si>
    <t>CONSULTORIA</t>
  </si>
  <si>
    <t>COL_800494</t>
  </si>
  <si>
    <t>HONORARIOS</t>
  </si>
  <si>
    <t>COL_800495</t>
  </si>
  <si>
    <t>MUEBLES Y ENSERES PARA OFICINA</t>
  </si>
  <si>
    <t>COL_800496</t>
  </si>
  <si>
    <t>MENSAJERIA Y GASTOS DE ENVIO</t>
  </si>
  <si>
    <t>COL_800497</t>
  </si>
  <si>
    <t>CHAQUETA IMPERMEABLE SIN CAPUCHA COLOR NARANJA Y REFLECTIVOS</t>
  </si>
  <si>
    <t>COL_800498</t>
  </si>
  <si>
    <t>PARTES Y/O ACCESORIOS VEHICULOS</t>
  </si>
  <si>
    <t>COL_800499</t>
  </si>
  <si>
    <t>SERVICIO DE FUMIGACIÓN</t>
  </si>
  <si>
    <t>COL_800500</t>
  </si>
  <si>
    <t>BUZO H EVEREST POLIESTER</t>
  </si>
  <si>
    <t>COL_800501</t>
  </si>
  <si>
    <t>PANTALON CLASICO</t>
  </si>
  <si>
    <t>COL_800502</t>
  </si>
  <si>
    <t>DONACIONES</t>
  </si>
  <si>
    <t>COL_800504</t>
  </si>
  <si>
    <t>EXAMENES MEDICOS OCUPACIONALES</t>
  </si>
  <si>
    <t>COL_800505</t>
  </si>
  <si>
    <t>MECANIZADO DE RIN MINICARGADOR</t>
  </si>
  <si>
    <t>COL_800506</t>
  </si>
  <si>
    <t>FLETE BQUILLA - CARTAGENA (MASIVO)</t>
  </si>
  <si>
    <t>COL_800507</t>
  </si>
  <si>
    <t>FLETE BQUILLA - CARTAGENA (PAQUETEO)</t>
  </si>
  <si>
    <t>COL_800508</t>
  </si>
  <si>
    <t>FLETE FUNZA- BQUILLA</t>
  </si>
  <si>
    <t>COL_800509</t>
  </si>
  <si>
    <t>FLETE MEDELLIN- CALI</t>
  </si>
  <si>
    <t>COL_800510</t>
  </si>
  <si>
    <t>FLETE MEDELLIN- FUNZA</t>
  </si>
  <si>
    <t>COL_800511</t>
  </si>
  <si>
    <t>FLETE MEDELLIN- BQUILLA</t>
  </si>
  <si>
    <t>COL_800512</t>
  </si>
  <si>
    <t>FLETE CALI- BQUILLA</t>
  </si>
  <si>
    <t>COL_800513</t>
  </si>
  <si>
    <t>FLETE CALI- MEDELLIN</t>
  </si>
  <si>
    <t>COL_800514</t>
  </si>
  <si>
    <t>FLETE FUNZA- CALI</t>
  </si>
  <si>
    <t>COL_800515</t>
  </si>
  <si>
    <t>COL_800516</t>
  </si>
  <si>
    <t>FLETE FUNZA- MEDELLIN</t>
  </si>
  <si>
    <t>COL_800517</t>
  </si>
  <si>
    <t>SERVICIO TECNICO COMPRAS</t>
  </si>
  <si>
    <t>COL_800518</t>
  </si>
  <si>
    <t>SERVICIO ALIMENTACION</t>
  </si>
  <si>
    <t>COL_NC0001</t>
  </si>
  <si>
    <t>DESCUENTO NC OTROS PRODUCTOS</t>
  </si>
  <si>
    <t>COL_ZZW01</t>
  </si>
  <si>
    <t>Genérico</t>
  </si>
  <si>
    <t>Fecha pedido</t>
  </si>
  <si>
    <t>Codigo</t>
  </si>
  <si>
    <t>Descripcion</t>
  </si>
  <si>
    <t>Cantidad</t>
  </si>
  <si>
    <t xml:space="preserve">Fecha Recibido </t>
  </si>
  <si>
    <t>Cantidad Recibido</t>
  </si>
  <si>
    <t xml:space="preserve">DADO DE IMPACTO 1" 5/16 LARGO </t>
  </si>
  <si>
    <t>LLAVE 9/16</t>
  </si>
  <si>
    <t>LLAVE 1/2</t>
  </si>
  <si>
    <t xml:space="preserve">TEFLON </t>
  </si>
  <si>
    <t>BROCHA PARA DISPENSAR CEMENTO AZUL</t>
  </si>
  <si>
    <t>TONER DE REFERENCIA CB435/436/285AMXTS</t>
  </si>
  <si>
    <t xml:space="preserve">Requisicion </t>
  </si>
  <si>
    <t>BASE METALICA  PARA COMPUTADOR PORTATIL</t>
  </si>
  <si>
    <t>DADO 30MM   CUADRANTE DE 1"</t>
  </si>
  <si>
    <t>DADO 32MM   CUADRANTE DE 1"</t>
  </si>
  <si>
    <t>DADO 30MM   CUADRANTE DE 3/4</t>
  </si>
  <si>
    <t>DADO 32MM   CUADRANTE DE 3/4</t>
  </si>
  <si>
    <r>
      <t>CORTADOR PARA TACO PARCHE ·</t>
    </r>
    <r>
      <rPr>
        <i/>
        <sz val="11"/>
        <color theme="1"/>
        <rFont val="Aptos Narrow"/>
        <family val="2"/>
        <scheme val="minor"/>
      </rPr>
      <t>#</t>
    </r>
    <r>
      <rPr>
        <sz val="11"/>
        <color theme="1"/>
        <rFont val="Aptos Narrow"/>
        <family val="2"/>
        <scheme val="minor"/>
      </rPr>
      <t>8</t>
    </r>
  </si>
  <si>
    <t>Pendiente de entrega</t>
  </si>
  <si>
    <t>DADO DE IMPACTO 21 CUADRANTE DE 1/2</t>
  </si>
  <si>
    <t>MANOMETRO DE 100 PSI</t>
  </si>
  <si>
    <t>PRESOSTATO PARA COMPRESOR MINIMO 150 PSI</t>
  </si>
  <si>
    <t xml:space="preserve">MONITOR </t>
  </si>
  <si>
    <t xml:space="preserve">CARPERA BLANCA  PARA ARCHIVAR DOCUMENTOS </t>
  </si>
  <si>
    <t>CONOS DE SEÑALIZACION</t>
  </si>
  <si>
    <t>TARJETA DE BLOQUEO IMANTADA</t>
  </si>
  <si>
    <t>CANDADO</t>
  </si>
  <si>
    <t>MULTITOMA CORRIENTE</t>
  </si>
  <si>
    <t>TECLADO Y MOUSE INALAMBRICO</t>
  </si>
  <si>
    <t>PACK MOUSE</t>
  </si>
  <si>
    <t xml:space="preserve">PERFORADORA DE 3 HUECOS </t>
  </si>
  <si>
    <t>PAPEL PALESTRES</t>
  </si>
  <si>
    <t>SELLO DE RECIBIDO KALTIRE CERREJON</t>
  </si>
  <si>
    <t>V03</t>
  </si>
  <si>
    <t>V02</t>
  </si>
  <si>
    <t>V05</t>
  </si>
  <si>
    <t xml:space="preserve">TALONARIO FORMATO MOVIMIENTO DE LLANTAS </t>
  </si>
  <si>
    <t>TALONARIO AST</t>
  </si>
  <si>
    <t>TALONARIO INSPECION DE LLANTAS</t>
  </si>
  <si>
    <t>REGLAS DE VIDA</t>
  </si>
  <si>
    <t xml:space="preserve">KIT DE SELLO (ORING)  PARA  MOTOR DE GATO TITAN 14140 </t>
  </si>
  <si>
    <t xml:space="preserve">KIT  DE SELLO PISTOLA DE 1" INGERSOLL </t>
  </si>
  <si>
    <t>DADO LARGO 1" 1/8  CUADRANTE DE 1"</t>
  </si>
  <si>
    <t>DADO DE IMPACTO 1" 5/16 CORTO</t>
  </si>
  <si>
    <t>DADO DE IMPACTO 1 5/16 "</t>
  </si>
  <si>
    <t xml:space="preserve">DADO DE IMPACTO 1 5/16 " CORTO </t>
  </si>
  <si>
    <t>na</t>
  </si>
  <si>
    <t>ok</t>
  </si>
  <si>
    <t>NA</t>
  </si>
  <si>
    <t>TALADRO ELECTRICO ( PARA REPARACIONES CON TACO PARCHE)</t>
  </si>
  <si>
    <t>Talla 41 Para Kenner Baños</t>
  </si>
  <si>
    <t>Talla M para Darwin Jaimes</t>
  </si>
  <si>
    <t>LETRERO NO OPERE (IMANTADO 50X28 CM)</t>
  </si>
  <si>
    <t>LLAVE DE PASO DE 1/2" BRONCE</t>
  </si>
  <si>
    <t>LETRERO AREA DE EXTINTOR MULTIPROPOSITO</t>
  </si>
  <si>
    <t>LETRERO PUNTO LIMPIO</t>
  </si>
  <si>
    <t>LETRERO SALIDA DE EMERGENCIAS</t>
  </si>
  <si>
    <t>LETREO REGLAS DE VIDA</t>
  </si>
  <si>
    <t>llego una</t>
  </si>
  <si>
    <t>por caja menor</t>
  </si>
  <si>
    <t>POR CAJA MENOR</t>
  </si>
  <si>
    <t xml:space="preserve">KIT DE SELLOS  PARA  MOTOR DE GATO TITAN 14140 </t>
  </si>
  <si>
    <t>KIT  DE SELLO PISTOLA NEUMATICA DE 1" ( INGERSOLL RAND 285B )</t>
  </si>
  <si>
    <t>KIT DE SELLO PARA BOMBA HIDRAUBLICA   AME 15920</t>
  </si>
  <si>
    <t>KIT DE SELLO PARA GATO DE LEVANTE 55 TON (POWER TEAM C556C SERIE B)</t>
  </si>
  <si>
    <t>KIT DE SELLO PARA GATO DESTALONADOR (AME 11000)</t>
  </si>
  <si>
    <t>KIT DE SELLO PARA GATO COMBI (AME 11020)</t>
  </si>
  <si>
    <t>Caja menor</t>
  </si>
  <si>
    <t>DADO 1 5/16 LARGO DE 1"</t>
  </si>
  <si>
    <t>EXTENSION PARA GATO DE LEVANTE TIPO ZORRA</t>
  </si>
  <si>
    <t>CONFIRMAR CON EL PROVEEDOR DEL GATO</t>
  </si>
  <si>
    <t xml:space="preserve">LETRA "C"  -  "R" PARA MARCAJE DE LLANTAS </t>
  </si>
  <si>
    <t>PALANCA PATA DE CABRA DE 35"</t>
  </si>
  <si>
    <t>CAJA UNIDAD FRL PORTATIL</t>
  </si>
  <si>
    <t xml:space="preserve">CARRITO DE HERRAMIENTAS  PARA TALLER </t>
  </si>
  <si>
    <t>LIMPIADOR DE TUERCAS WD40</t>
  </si>
  <si>
    <t xml:space="preserve">Camisa s, pantalon 30, para Jhon Machado </t>
  </si>
  <si>
    <t xml:space="preserve">Talla 40, Jhon Machado </t>
  </si>
  <si>
    <t>Talla 41, Para Kenner Baños por Daño</t>
  </si>
  <si>
    <t xml:space="preserve">REDUCTOR DE 1" A 3/4 DE IMPACTO </t>
  </si>
  <si>
    <t xml:space="preserve">DESENGRASANTE </t>
  </si>
  <si>
    <t>PALANCA DESMONTADORA KEN-TOOL T-46A</t>
  </si>
  <si>
    <t xml:space="preserve">No tiene codigo </t>
  </si>
  <si>
    <t xml:space="preserve">MONA DE BRONCE, 32" X 10 LBS </t>
  </si>
  <si>
    <t>HIDROLAVADORA K4 PREMIUM CON CARRETE</t>
  </si>
  <si>
    <t xml:space="preserve">MONITOR PARA OFICINA </t>
  </si>
  <si>
    <t xml:space="preserve">CAJON DE HERRAMIENTAS PARA TALLER </t>
  </si>
  <si>
    <t xml:space="preserve">Pedido anteriormente </t>
  </si>
  <si>
    <t xml:space="preserve">MANOMETRO PARA  PATRONADOR </t>
  </si>
  <si>
    <t>CARRETE CON MANGERA PARA TALLER</t>
  </si>
  <si>
    <t xml:space="preserve">PICO DE INFLADO HEMBRA PARA EQUIPO LIVIANO </t>
  </si>
  <si>
    <t>SEGURO PARA DADO DE JRR10028</t>
  </si>
  <si>
    <t>DADO 1 5/16 LARGO DE 1"  O 33MM</t>
  </si>
  <si>
    <t>CAJA DE BLOQUEO GRUPAL</t>
  </si>
  <si>
    <t>PICO DE INFLADO HEMBRA PARA USO SIN GUSANILLO</t>
  </si>
  <si>
    <t xml:space="preserve">CONFIRMAR CODIGO </t>
  </si>
  <si>
    <t xml:space="preserve">AST </t>
  </si>
  <si>
    <t>INSPECCION DE LLANTAS</t>
  </si>
  <si>
    <t>EXTINTOR RECARGADO ABC</t>
  </si>
  <si>
    <t xml:space="preserve">PROTECCION DE PIERNAS </t>
  </si>
  <si>
    <t>AZ AZUL CARTA</t>
  </si>
  <si>
    <t>OK</t>
  </si>
  <si>
    <t>CAJON DE HERRAMIENTAS</t>
  </si>
  <si>
    <t>RQ12836</t>
  </si>
  <si>
    <t>RQ12959</t>
  </si>
  <si>
    <t>RQ 12960</t>
  </si>
  <si>
    <t>FORMATO INSPECCION DE LLANTAS</t>
  </si>
  <si>
    <t xml:space="preserve">Seguimiento </t>
  </si>
  <si>
    <t>MANOMETRO DE 1000 PSI ADAPTADOR DE 1/4</t>
  </si>
  <si>
    <t>KIT DE PISTOLA DE 1" 285B( TUNE UP KIT 285B-TK1)</t>
  </si>
  <si>
    <t>CUADRANTE DE 1" DE PISTOLA 285E (Anvil Assembly, 6" extended Length 285B-A726-6)</t>
  </si>
  <si>
    <t xml:space="preserve">CUERPO METALICO </t>
  </si>
  <si>
    <t xml:space="preserve">SILLA PARA OFICINA </t>
  </si>
  <si>
    <t>BOLSA INSUTRIAL PARA DESECHOS COLOR ROJO</t>
  </si>
  <si>
    <t>BOLSA INSUTRIAL PARA DESECHOS COLOR  BLANCO</t>
  </si>
  <si>
    <t>BOLSA INSUTRIAL PARA DESECHOS COLOR ROJO VERDE</t>
  </si>
  <si>
    <t>BOLSA INSUTRIAL PARA DESECHOS COLOR ROJO NEGRO</t>
  </si>
  <si>
    <t xml:space="preserve">EXTENSION DE 3" LARGO CUADRANTE DE 1" PARA PISTOLA DE 1"  </t>
  </si>
  <si>
    <t>LAMPARA RECARGABLE PARA CASCO</t>
  </si>
  <si>
    <t>BOLSA INSUTRIAL PARA DESECHOS COLOR  NEGRO</t>
  </si>
  <si>
    <t>BOLSA INSUTRIAL PARA DESECHOS COLOR  VERDE</t>
  </si>
  <si>
    <t xml:space="preserve">ESTANTES PARA ALMACEN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</si>
</sst>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sz val="12"/>
      <color theme="0"/>
      <name val="Aptos Narrow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theme="4" tint="0.79998168889431442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3" tint="0.89999084444715716"/>
        <bgColor theme="4" tint="0.79998168889431442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4" tint="0.39997558519241921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0" fontId="1" fillId="2" borderId="0" xfId="0" applyFont="1" applyFill="1" applyAlignment="1">
      <alignment horizontal="left"/>
    </xf>
    <xf numFmtId="14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49" fontId="0" fillId="0" borderId="2" xfId="0" applyNumberFormat="1" applyBorder="1" applyAlignment="1">
      <alignment horizontal="left"/>
    </xf>
    <xf numFmtId="0" fontId="0" fillId="3" borderId="1" xfId="0" applyFill="1" applyBorder="1" applyAlignment="1">
      <alignment horizontal="left"/>
    </xf>
    <xf numFmtId="14" fontId="0" fillId="3" borderId="1" xfId="0" applyNumberForma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16" fontId="0" fillId="0" borderId="1" xfId="0" applyNumberFormat="1" applyBorder="1" applyAlignment="1">
      <alignment horizontal="center"/>
    </xf>
    <xf numFmtId="14" fontId="0" fillId="4" borderId="1" xfId="0" applyNumberForma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1" xfId="0" applyFill="1" applyBorder="1" applyAlignment="1">
      <alignment horizontal="left"/>
    </xf>
    <xf numFmtId="1" fontId="0" fillId="3" borderId="1" xfId="0" applyNumberFormat="1" applyFill="1" applyBorder="1" applyAlignment="1">
      <alignment horizontal="center"/>
    </xf>
    <xf numFmtId="14" fontId="0" fillId="0" borderId="1" xfId="0" applyNumberFormat="1" applyBorder="1" applyAlignment="1">
      <alignment horizontal="left"/>
    </xf>
    <xf numFmtId="49" fontId="0" fillId="0" borderId="1" xfId="0" applyNumberFormat="1" applyBorder="1" applyAlignment="1">
      <alignment horizontal="left"/>
    </xf>
    <xf numFmtId="49" fontId="0" fillId="8" borderId="1" xfId="0" applyNumberFormat="1" applyFill="1" applyBorder="1" applyAlignment="1">
      <alignment horizontal="left"/>
    </xf>
    <xf numFmtId="0" fontId="0" fillId="7" borderId="1" xfId="0" applyFill="1" applyBorder="1" applyAlignment="1">
      <alignment horizontal="left"/>
    </xf>
    <xf numFmtId="0" fontId="0" fillId="9" borderId="1" xfId="0" applyFill="1" applyBorder="1" applyAlignment="1">
      <alignment horizontal="left"/>
    </xf>
    <xf numFmtId="0" fontId="3" fillId="0" borderId="1" xfId="0" applyFont="1" applyBorder="1" applyAlignment="1">
      <alignment horizontal="left"/>
    </xf>
    <xf numFmtId="14" fontId="0" fillId="0" borderId="3" xfId="0" applyNumberFormat="1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0" fillId="0" borderId="5" xfId="0" applyBorder="1" applyAlignment="1">
      <alignment horizontal="left"/>
    </xf>
    <xf numFmtId="14" fontId="0" fillId="0" borderId="6" xfId="0" applyNumberFormat="1" applyBorder="1" applyAlignment="1">
      <alignment horizontal="left"/>
    </xf>
    <xf numFmtId="14" fontId="0" fillId="0" borderId="7" xfId="0" applyNumberFormat="1" applyBorder="1" applyAlignment="1">
      <alignment horizontal="left"/>
    </xf>
    <xf numFmtId="14" fontId="0" fillId="0" borderId="8" xfId="0" applyNumberFormat="1" applyBorder="1" applyAlignment="1">
      <alignment horizontal="left"/>
    </xf>
    <xf numFmtId="14" fontId="0" fillId="0" borderId="9" xfId="0" applyNumberFormat="1" applyBorder="1" applyAlignment="1">
      <alignment horizontal="left"/>
    </xf>
    <xf numFmtId="0" fontId="0" fillId="0" borderId="10" xfId="0" applyBorder="1" applyAlignment="1">
      <alignment horizontal="left"/>
    </xf>
    <xf numFmtId="14" fontId="0" fillId="0" borderId="11" xfId="0" applyNumberForma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14" fontId="3" fillId="0" borderId="6" xfId="0" applyNumberFormat="1" applyFont="1" applyBorder="1" applyAlignment="1">
      <alignment horizontal="left"/>
    </xf>
    <xf numFmtId="0" fontId="3" fillId="0" borderId="7" xfId="0" applyFont="1" applyBorder="1" applyAlignment="1">
      <alignment horizontal="left"/>
    </xf>
    <xf numFmtId="14" fontId="3" fillId="0" borderId="8" xfId="0" applyNumberFormat="1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14" fontId="3" fillId="0" borderId="11" xfId="0" applyNumberFormat="1" applyFont="1" applyBorder="1" applyAlignment="1">
      <alignment horizontal="left"/>
    </xf>
    <xf numFmtId="14" fontId="0" fillId="9" borderId="4" xfId="0" applyNumberFormat="1" applyFill="1" applyBorder="1" applyAlignment="1">
      <alignment horizontal="left"/>
    </xf>
    <xf numFmtId="49" fontId="0" fillId="10" borderId="5" xfId="0" applyNumberFormat="1" applyFill="1" applyBorder="1" applyAlignment="1">
      <alignment horizontal="left"/>
    </xf>
    <xf numFmtId="0" fontId="0" fillId="9" borderId="5" xfId="0" applyFill="1" applyBorder="1" applyAlignment="1">
      <alignment horizontal="left"/>
    </xf>
    <xf numFmtId="14" fontId="0" fillId="9" borderId="6" xfId="0" applyNumberFormat="1" applyFill="1" applyBorder="1" applyAlignment="1">
      <alignment horizontal="left"/>
    </xf>
    <xf numFmtId="14" fontId="0" fillId="9" borderId="7" xfId="0" applyNumberFormat="1" applyFill="1" applyBorder="1" applyAlignment="1">
      <alignment horizontal="left"/>
    </xf>
    <xf numFmtId="14" fontId="0" fillId="9" borderId="8" xfId="0" applyNumberFormat="1" applyFill="1" applyBorder="1" applyAlignment="1">
      <alignment horizontal="left"/>
    </xf>
    <xf numFmtId="14" fontId="0" fillId="9" borderId="9" xfId="0" applyNumberFormat="1" applyFill="1" applyBorder="1" applyAlignment="1">
      <alignment horizontal="left"/>
    </xf>
    <xf numFmtId="0" fontId="0" fillId="9" borderId="10" xfId="0" applyFill="1" applyBorder="1" applyAlignment="1">
      <alignment horizontal="left"/>
    </xf>
    <xf numFmtId="14" fontId="0" fillId="9" borderId="11" xfId="0" applyNumberFormat="1" applyFill="1" applyBorder="1" applyAlignment="1">
      <alignment horizontal="left"/>
    </xf>
    <xf numFmtId="49" fontId="0" fillId="5" borderId="3" xfId="0" applyNumberFormat="1" applyFill="1" applyBorder="1" applyAlignment="1">
      <alignment horizontal="left"/>
    </xf>
    <xf numFmtId="0" fontId="0" fillId="6" borderId="3" xfId="0" applyFill="1" applyBorder="1" applyAlignment="1">
      <alignment horizontal="left"/>
    </xf>
    <xf numFmtId="14" fontId="0" fillId="0" borderId="12" xfId="0" applyNumberFormat="1" applyBorder="1" applyAlignment="1">
      <alignment horizontal="left"/>
    </xf>
    <xf numFmtId="14" fontId="0" fillId="7" borderId="4" xfId="0" applyNumberFormat="1" applyFill="1" applyBorder="1" applyAlignment="1">
      <alignment horizontal="left"/>
    </xf>
    <xf numFmtId="49" fontId="0" fillId="8" borderId="5" xfId="0" applyNumberFormat="1" applyFill="1" applyBorder="1" applyAlignment="1">
      <alignment horizontal="left"/>
    </xf>
    <xf numFmtId="0" fontId="0" fillId="7" borderId="5" xfId="0" applyFill="1" applyBorder="1" applyAlignment="1">
      <alignment horizontal="left"/>
    </xf>
    <xf numFmtId="14" fontId="0" fillId="7" borderId="6" xfId="0" applyNumberFormat="1" applyFill="1" applyBorder="1" applyAlignment="1">
      <alignment horizontal="left"/>
    </xf>
    <xf numFmtId="14" fontId="0" fillId="7" borderId="7" xfId="0" applyNumberFormat="1" applyFill="1" applyBorder="1" applyAlignment="1">
      <alignment horizontal="left"/>
    </xf>
    <xf numFmtId="14" fontId="0" fillId="7" borderId="8" xfId="0" applyNumberFormat="1" applyFill="1" applyBorder="1" applyAlignment="1">
      <alignment horizontal="left"/>
    </xf>
    <xf numFmtId="14" fontId="0" fillId="7" borderId="9" xfId="0" applyNumberFormat="1" applyFill="1" applyBorder="1" applyAlignment="1">
      <alignment horizontal="left"/>
    </xf>
    <xf numFmtId="49" fontId="0" fillId="8" borderId="10" xfId="0" applyNumberFormat="1" applyFill="1" applyBorder="1" applyAlignment="1">
      <alignment horizontal="left"/>
    </xf>
    <xf numFmtId="0" fontId="0" fillId="7" borderId="10" xfId="0" applyFill="1" applyBorder="1" applyAlignment="1">
      <alignment horizontal="left"/>
    </xf>
    <xf numFmtId="14" fontId="0" fillId="7" borderId="11" xfId="0" applyNumberFormat="1" applyFill="1" applyBorder="1" applyAlignment="1">
      <alignment horizontal="left"/>
    </xf>
    <xf numFmtId="0" fontId="0" fillId="0" borderId="1" xfId="0" applyBorder="1"/>
    <xf numFmtId="0" fontId="0" fillId="0" borderId="8" xfId="0" applyBorder="1"/>
    <xf numFmtId="14" fontId="4" fillId="2" borderId="4" xfId="0" applyNumberFormat="1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left" vertical="center"/>
    </xf>
    <xf numFmtId="14" fontId="4" fillId="2" borderId="5" xfId="0" applyNumberFormat="1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49" fontId="0" fillId="0" borderId="13" xfId="0" applyNumberFormat="1" applyBorder="1" applyAlignment="1">
      <alignment horizontal="left"/>
    </xf>
    <xf numFmtId="0" fontId="0" fillId="0" borderId="1" xfId="0" applyFill="1" applyBorder="1" applyAlignment="1">
      <alignment horizontal="left"/>
    </xf>
    <xf numFmtId="0" fontId="0" fillId="0" borderId="14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AxTable1" displayName="AxTable1" ref="A1:B2375" totalsRowShown="0">
  <autoFilter ref="A1:B2375" xr:uid="{00000000-000C-0000-FFFF-FFFF00000000}">
    <filterColumn colId="1">
      <filters>
        <filter val="CARRO PARA TRANSPORTE DE CUÑAS DE BLOQUEO CON RUEDAS DE 10&quot;"/>
        <filter val="CUÑA AME SIZE 5506 REF 15339"/>
        <filter val="CUÑA DE EQUIPO PESADO REF 15305"/>
        <filter val="CUÑA EQUIPO LIVIANO REF 15317"/>
      </filters>
    </filterColumn>
  </autoFilter>
  <sortState xmlns:xlrd2="http://schemas.microsoft.com/office/spreadsheetml/2017/richdata2" ref="A2:B2375">
    <sortCondition ref="B1:B2375"/>
  </sortState>
  <tableColumns count="2">
    <tableColumn id="1" xr3:uid="{00000000-0010-0000-0000-000001000000}" name="Código de artículo"/>
    <tableColumn id="2" xr3:uid="{00000000-0010-0000-0000-000002000000}" name="Nombre del producto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375"/>
  <sheetViews>
    <sheetView zoomScale="160" zoomScaleNormal="160" workbookViewId="0">
      <selection activeCell="A1297" sqref="A1297:B1297"/>
    </sheetView>
  </sheetViews>
  <sheetFormatPr baseColWidth="10" defaultColWidth="11.42578125" defaultRowHeight="15" x14ac:dyDescent="0.25"/>
  <cols>
    <col min="1" max="1" width="12.7109375" style="1" customWidth="1"/>
    <col min="2" max="2" width="61.42578125" style="1" customWidth="1"/>
  </cols>
  <sheetData>
    <row r="1" spans="1:2" x14ac:dyDescent="0.25">
      <c r="A1" t="s">
        <v>0</v>
      </c>
      <c r="B1" t="s">
        <v>1</v>
      </c>
    </row>
    <row r="2" spans="1:2" hidden="1" x14ac:dyDescent="0.25">
      <c r="A2" s="1" t="s">
        <v>4172</v>
      </c>
      <c r="B2" s="1" t="s">
        <v>4173</v>
      </c>
    </row>
    <row r="3" spans="1:2" hidden="1" x14ac:dyDescent="0.25">
      <c r="A3" s="1" t="s">
        <v>2845</v>
      </c>
      <c r="B3" s="1" t="s">
        <v>2846</v>
      </c>
    </row>
    <row r="4" spans="1:2" hidden="1" x14ac:dyDescent="0.25">
      <c r="A4" s="1" t="s">
        <v>2837</v>
      </c>
      <c r="B4" s="1" t="s">
        <v>2838</v>
      </c>
    </row>
    <row r="5" spans="1:2" hidden="1" x14ac:dyDescent="0.25">
      <c r="A5" s="1" t="s">
        <v>2225</v>
      </c>
      <c r="B5" s="1" t="s">
        <v>2226</v>
      </c>
    </row>
    <row r="6" spans="1:2" hidden="1" x14ac:dyDescent="0.25">
      <c r="A6" s="1" t="s">
        <v>1815</v>
      </c>
      <c r="B6" s="1" t="s">
        <v>1816</v>
      </c>
    </row>
    <row r="7" spans="1:2" hidden="1" x14ac:dyDescent="0.25">
      <c r="A7" s="1" t="s">
        <v>1862</v>
      </c>
      <c r="B7" s="1" t="s">
        <v>1863</v>
      </c>
    </row>
    <row r="8" spans="1:2" hidden="1" x14ac:dyDescent="0.25">
      <c r="A8" s="1" t="s">
        <v>1813</v>
      </c>
      <c r="B8" s="1" t="s">
        <v>1814</v>
      </c>
    </row>
    <row r="9" spans="1:2" hidden="1" x14ac:dyDescent="0.25">
      <c r="A9" s="1" t="s">
        <v>72</v>
      </c>
      <c r="B9" s="1" t="s">
        <v>73</v>
      </c>
    </row>
    <row r="10" spans="1:2" hidden="1" x14ac:dyDescent="0.25">
      <c r="A10" s="1" t="s">
        <v>14</v>
      </c>
      <c r="B10" s="1" t="s">
        <v>15</v>
      </c>
    </row>
    <row r="11" spans="1:2" hidden="1" x14ac:dyDescent="0.25">
      <c r="A11" s="1" t="s">
        <v>4132</v>
      </c>
      <c r="B11" s="1" t="s">
        <v>4133</v>
      </c>
    </row>
    <row r="12" spans="1:2" hidden="1" x14ac:dyDescent="0.25">
      <c r="A12" s="1" t="s">
        <v>3139</v>
      </c>
      <c r="B12" s="1" t="s">
        <v>3140</v>
      </c>
    </row>
    <row r="13" spans="1:2" hidden="1" x14ac:dyDescent="0.25">
      <c r="A13" s="1" t="s">
        <v>2955</v>
      </c>
      <c r="B13" s="1" t="s">
        <v>2956</v>
      </c>
    </row>
    <row r="14" spans="1:2" hidden="1" x14ac:dyDescent="0.25">
      <c r="A14" s="1" t="s">
        <v>3876</v>
      </c>
      <c r="B14" s="1" t="s">
        <v>3877</v>
      </c>
    </row>
    <row r="15" spans="1:2" hidden="1" x14ac:dyDescent="0.25">
      <c r="A15" s="1" t="s">
        <v>2159</v>
      </c>
      <c r="B15" s="1" t="s">
        <v>2160</v>
      </c>
    </row>
    <row r="16" spans="1:2" hidden="1" x14ac:dyDescent="0.25">
      <c r="A16" s="1" t="s">
        <v>2664</v>
      </c>
      <c r="B16" s="1" t="s">
        <v>2665</v>
      </c>
    </row>
    <row r="17" spans="1:2" hidden="1" x14ac:dyDescent="0.25">
      <c r="A17" s="1" t="s">
        <v>3330</v>
      </c>
      <c r="B17" s="1" t="s">
        <v>3331</v>
      </c>
    </row>
    <row r="18" spans="1:2" hidden="1" x14ac:dyDescent="0.25">
      <c r="A18" s="1" t="s">
        <v>2985</v>
      </c>
      <c r="B18" s="1" t="s">
        <v>2986</v>
      </c>
    </row>
    <row r="19" spans="1:2" hidden="1" x14ac:dyDescent="0.25">
      <c r="A19" s="1" t="s">
        <v>2189</v>
      </c>
      <c r="B19" s="1" t="s">
        <v>2190</v>
      </c>
    </row>
    <row r="20" spans="1:2" hidden="1" x14ac:dyDescent="0.25">
      <c r="A20" s="1" t="s">
        <v>2191</v>
      </c>
      <c r="B20" s="1" t="s">
        <v>2192</v>
      </c>
    </row>
    <row r="21" spans="1:2" hidden="1" x14ac:dyDescent="0.25">
      <c r="A21" s="1" t="s">
        <v>3965</v>
      </c>
      <c r="B21" s="1" t="s">
        <v>3966</v>
      </c>
    </row>
    <row r="22" spans="1:2" hidden="1" x14ac:dyDescent="0.25">
      <c r="A22" s="1" t="s">
        <v>2253</v>
      </c>
      <c r="B22" s="1" t="s">
        <v>2254</v>
      </c>
    </row>
    <row r="23" spans="1:2" hidden="1" x14ac:dyDescent="0.25">
      <c r="A23" s="1" t="s">
        <v>3650</v>
      </c>
      <c r="B23" s="1" t="s">
        <v>3651</v>
      </c>
    </row>
    <row r="24" spans="1:2" hidden="1" x14ac:dyDescent="0.25">
      <c r="A24" s="1" t="s">
        <v>2887</v>
      </c>
      <c r="B24" s="1" t="s">
        <v>2888</v>
      </c>
    </row>
    <row r="25" spans="1:2" hidden="1" x14ac:dyDescent="0.25">
      <c r="A25" s="1" t="s">
        <v>3558</v>
      </c>
      <c r="B25" s="1" t="s">
        <v>3559</v>
      </c>
    </row>
    <row r="26" spans="1:2" hidden="1" x14ac:dyDescent="0.25">
      <c r="A26" s="1" t="s">
        <v>2065</v>
      </c>
      <c r="B26" s="1" t="s">
        <v>2066</v>
      </c>
    </row>
    <row r="27" spans="1:2" hidden="1" x14ac:dyDescent="0.25">
      <c r="A27" s="1" t="s">
        <v>1945</v>
      </c>
      <c r="B27" s="1" t="s">
        <v>1946</v>
      </c>
    </row>
    <row r="28" spans="1:2" hidden="1" x14ac:dyDescent="0.25">
      <c r="A28" s="1" t="s">
        <v>1659</v>
      </c>
      <c r="B28" s="1" t="s">
        <v>1660</v>
      </c>
    </row>
    <row r="29" spans="1:2" hidden="1" x14ac:dyDescent="0.25">
      <c r="A29" s="1" t="s">
        <v>520</v>
      </c>
      <c r="B29" s="1" t="s">
        <v>521</v>
      </c>
    </row>
    <row r="30" spans="1:2" hidden="1" x14ac:dyDescent="0.25">
      <c r="A30" s="1" t="s">
        <v>1987</v>
      </c>
      <c r="B30" s="1" t="s">
        <v>521</v>
      </c>
    </row>
    <row r="31" spans="1:2" hidden="1" x14ac:dyDescent="0.25">
      <c r="A31" s="1" t="s">
        <v>2654</v>
      </c>
      <c r="B31" s="1" t="s">
        <v>2655</v>
      </c>
    </row>
    <row r="32" spans="1:2" hidden="1" x14ac:dyDescent="0.25">
      <c r="A32" s="1" t="s">
        <v>2391</v>
      </c>
      <c r="B32" s="1" t="s">
        <v>2392</v>
      </c>
    </row>
    <row r="33" spans="1:2" hidden="1" x14ac:dyDescent="0.25">
      <c r="A33" s="1" t="s">
        <v>2787</v>
      </c>
      <c r="B33" s="1" t="s">
        <v>2788</v>
      </c>
    </row>
    <row r="34" spans="1:2" hidden="1" x14ac:dyDescent="0.25">
      <c r="A34" s="1" t="s">
        <v>402</v>
      </c>
      <c r="B34" s="1" t="s">
        <v>403</v>
      </c>
    </row>
    <row r="35" spans="1:2" hidden="1" x14ac:dyDescent="0.25">
      <c r="A35" s="1" t="s">
        <v>158</v>
      </c>
      <c r="B35" s="1" t="s">
        <v>159</v>
      </c>
    </row>
    <row r="36" spans="1:2" hidden="1" x14ac:dyDescent="0.25">
      <c r="A36" s="1" t="s">
        <v>48</v>
      </c>
      <c r="B36" s="1" t="s">
        <v>49</v>
      </c>
    </row>
    <row r="37" spans="1:2" hidden="1" x14ac:dyDescent="0.25">
      <c r="A37" s="1" t="s">
        <v>1801</v>
      </c>
      <c r="B37" s="1" t="s">
        <v>1802</v>
      </c>
    </row>
    <row r="38" spans="1:2" hidden="1" x14ac:dyDescent="0.25">
      <c r="A38" s="1" t="s">
        <v>1645</v>
      </c>
      <c r="B38" s="1" t="s">
        <v>1646</v>
      </c>
    </row>
    <row r="39" spans="1:2" hidden="1" x14ac:dyDescent="0.25">
      <c r="A39" s="1" t="s">
        <v>1835</v>
      </c>
      <c r="B39" s="1" t="s">
        <v>1836</v>
      </c>
    </row>
    <row r="40" spans="1:2" hidden="1" x14ac:dyDescent="0.25">
      <c r="A40" s="1" t="s">
        <v>28</v>
      </c>
      <c r="B40" s="1" t="s">
        <v>29</v>
      </c>
    </row>
    <row r="41" spans="1:2" hidden="1" x14ac:dyDescent="0.25">
      <c r="A41" s="1" t="s">
        <v>2660</v>
      </c>
      <c r="B41" s="1" t="s">
        <v>2661</v>
      </c>
    </row>
    <row r="42" spans="1:2" hidden="1" x14ac:dyDescent="0.25">
      <c r="A42" s="1" t="s">
        <v>3812</v>
      </c>
      <c r="B42" s="1" t="s">
        <v>3813</v>
      </c>
    </row>
    <row r="43" spans="1:2" hidden="1" x14ac:dyDescent="0.25">
      <c r="A43" s="1" t="s">
        <v>2841</v>
      </c>
      <c r="B43" s="1" t="s">
        <v>2842</v>
      </c>
    </row>
    <row r="44" spans="1:2" hidden="1" x14ac:dyDescent="0.25">
      <c r="A44" s="1" t="s">
        <v>2847</v>
      </c>
      <c r="B44" s="1" t="s">
        <v>2848</v>
      </c>
    </row>
    <row r="45" spans="1:2" hidden="1" x14ac:dyDescent="0.25">
      <c r="A45" s="1" t="s">
        <v>2283</v>
      </c>
      <c r="B45" s="1" t="s">
        <v>2284</v>
      </c>
    </row>
    <row r="46" spans="1:2" hidden="1" x14ac:dyDescent="0.25">
      <c r="A46" s="1" t="s">
        <v>1773</v>
      </c>
      <c r="B46" s="1" t="s">
        <v>1774</v>
      </c>
    </row>
    <row r="47" spans="1:2" hidden="1" x14ac:dyDescent="0.25">
      <c r="A47" s="1" t="s">
        <v>1693</v>
      </c>
      <c r="B47" s="1" t="s">
        <v>1694</v>
      </c>
    </row>
    <row r="48" spans="1:2" hidden="1" x14ac:dyDescent="0.25">
      <c r="A48" s="1" t="s">
        <v>2779</v>
      </c>
      <c r="B48" s="1" t="s">
        <v>2780</v>
      </c>
    </row>
    <row r="49" spans="1:2" hidden="1" x14ac:dyDescent="0.25">
      <c r="A49" s="1" t="s">
        <v>2063</v>
      </c>
      <c r="B49" s="1" t="s">
        <v>2064</v>
      </c>
    </row>
    <row r="50" spans="1:2" hidden="1" x14ac:dyDescent="0.25">
      <c r="A50" s="1" t="s">
        <v>2061</v>
      </c>
      <c r="B50" s="1" t="s">
        <v>2062</v>
      </c>
    </row>
    <row r="51" spans="1:2" hidden="1" x14ac:dyDescent="0.25">
      <c r="A51" s="1" t="s">
        <v>2899</v>
      </c>
      <c r="B51" s="1" t="s">
        <v>2900</v>
      </c>
    </row>
    <row r="52" spans="1:2" hidden="1" x14ac:dyDescent="0.25">
      <c r="A52" s="1" t="s">
        <v>2303</v>
      </c>
      <c r="B52" s="1" t="s">
        <v>2304</v>
      </c>
    </row>
    <row r="53" spans="1:2" hidden="1" x14ac:dyDescent="0.25">
      <c r="A53" s="1" t="s">
        <v>2323</v>
      </c>
      <c r="B53" s="1" t="s">
        <v>2324</v>
      </c>
    </row>
    <row r="54" spans="1:2" hidden="1" x14ac:dyDescent="0.25">
      <c r="A54" s="1" t="s">
        <v>2305</v>
      </c>
      <c r="B54" s="1" t="s">
        <v>2306</v>
      </c>
    </row>
    <row r="55" spans="1:2" hidden="1" x14ac:dyDescent="0.25">
      <c r="A55" s="1" t="s">
        <v>2307</v>
      </c>
      <c r="B55" s="1" t="s">
        <v>2308</v>
      </c>
    </row>
    <row r="56" spans="1:2" hidden="1" x14ac:dyDescent="0.25">
      <c r="A56" s="1" t="s">
        <v>1921</v>
      </c>
      <c r="B56" s="1" t="s">
        <v>1922</v>
      </c>
    </row>
    <row r="57" spans="1:2" hidden="1" x14ac:dyDescent="0.25">
      <c r="A57" s="1" t="s">
        <v>524</v>
      </c>
      <c r="B57" s="1" t="s">
        <v>525</v>
      </c>
    </row>
    <row r="58" spans="1:2" hidden="1" x14ac:dyDescent="0.25">
      <c r="A58" s="1" t="s">
        <v>1989</v>
      </c>
      <c r="B58" s="1" t="s">
        <v>525</v>
      </c>
    </row>
    <row r="59" spans="1:2" hidden="1" x14ac:dyDescent="0.25">
      <c r="A59" s="1" t="s">
        <v>1952</v>
      </c>
      <c r="B59" s="1" t="s">
        <v>1953</v>
      </c>
    </row>
    <row r="60" spans="1:2" hidden="1" x14ac:dyDescent="0.25">
      <c r="A60" s="1" t="s">
        <v>2855</v>
      </c>
      <c r="B60" s="1" t="s">
        <v>2856</v>
      </c>
    </row>
    <row r="61" spans="1:2" hidden="1" x14ac:dyDescent="0.25">
      <c r="A61" s="1" t="s">
        <v>1990</v>
      </c>
      <c r="B61" s="1" t="s">
        <v>1991</v>
      </c>
    </row>
    <row r="62" spans="1:2" hidden="1" x14ac:dyDescent="0.25">
      <c r="A62" s="1" t="s">
        <v>1843</v>
      </c>
      <c r="B62" s="1" t="s">
        <v>1844</v>
      </c>
    </row>
    <row r="63" spans="1:2" hidden="1" x14ac:dyDescent="0.25">
      <c r="A63" s="1" t="s">
        <v>274</v>
      </c>
      <c r="B63" s="1" t="s">
        <v>275</v>
      </c>
    </row>
    <row r="64" spans="1:2" hidden="1" x14ac:dyDescent="0.25">
      <c r="A64" s="1" t="s">
        <v>1919</v>
      </c>
      <c r="B64" s="1" t="s">
        <v>1920</v>
      </c>
    </row>
    <row r="65" spans="1:2" hidden="1" x14ac:dyDescent="0.25">
      <c r="A65" s="1" t="s">
        <v>1983</v>
      </c>
      <c r="B65" s="1" t="s">
        <v>1984</v>
      </c>
    </row>
    <row r="66" spans="1:2" hidden="1" x14ac:dyDescent="0.25">
      <c r="A66" s="1" t="s">
        <v>3225</v>
      </c>
      <c r="B66" s="1" t="s">
        <v>3226</v>
      </c>
    </row>
    <row r="67" spans="1:2" hidden="1" x14ac:dyDescent="0.25">
      <c r="A67" s="1" t="s">
        <v>563</v>
      </c>
      <c r="B67" s="1" t="s">
        <v>564</v>
      </c>
    </row>
    <row r="68" spans="1:2" hidden="1" x14ac:dyDescent="0.25">
      <c r="A68" s="1" t="s">
        <v>1617</v>
      </c>
      <c r="B68" s="1" t="s">
        <v>1618</v>
      </c>
    </row>
    <row r="69" spans="1:2" hidden="1" x14ac:dyDescent="0.25">
      <c r="A69" s="1" t="s">
        <v>1775</v>
      </c>
      <c r="B69" s="1" t="s">
        <v>1776</v>
      </c>
    </row>
    <row r="70" spans="1:2" hidden="1" x14ac:dyDescent="0.25">
      <c r="A70" s="1" t="s">
        <v>2135</v>
      </c>
      <c r="B70" s="1" t="s">
        <v>2136</v>
      </c>
    </row>
    <row r="71" spans="1:2" hidden="1" x14ac:dyDescent="0.25">
      <c r="A71" s="1" t="s">
        <v>1613</v>
      </c>
      <c r="B71" s="1" t="s">
        <v>1614</v>
      </c>
    </row>
    <row r="72" spans="1:2" hidden="1" x14ac:dyDescent="0.25">
      <c r="A72" s="1" t="s">
        <v>2089</v>
      </c>
      <c r="B72" s="1" t="s">
        <v>2090</v>
      </c>
    </row>
    <row r="73" spans="1:2" hidden="1" x14ac:dyDescent="0.25">
      <c r="A73" s="1" t="s">
        <v>2035</v>
      </c>
      <c r="B73" s="1" t="s">
        <v>2036</v>
      </c>
    </row>
    <row r="74" spans="1:2" hidden="1" x14ac:dyDescent="0.25">
      <c r="A74" s="1" t="s">
        <v>3071</v>
      </c>
      <c r="B74" s="1" t="s">
        <v>3072</v>
      </c>
    </row>
    <row r="75" spans="1:2" hidden="1" x14ac:dyDescent="0.25">
      <c r="A75" s="1" t="s">
        <v>2455</v>
      </c>
      <c r="B75" s="1" t="s">
        <v>2456</v>
      </c>
    </row>
    <row r="76" spans="1:2" hidden="1" x14ac:dyDescent="0.25">
      <c r="A76" s="1" t="s">
        <v>2119</v>
      </c>
      <c r="B76" s="1" t="s">
        <v>2120</v>
      </c>
    </row>
    <row r="77" spans="1:2" hidden="1" x14ac:dyDescent="0.25">
      <c r="A77" s="1" t="s">
        <v>3041</v>
      </c>
      <c r="B77" s="1" t="s">
        <v>3042</v>
      </c>
    </row>
    <row r="78" spans="1:2" hidden="1" x14ac:dyDescent="0.25">
      <c r="A78" s="1" t="s">
        <v>288</v>
      </c>
      <c r="B78" s="1" t="s">
        <v>289</v>
      </c>
    </row>
    <row r="79" spans="1:2" hidden="1" x14ac:dyDescent="0.25">
      <c r="A79" s="1" t="s">
        <v>270</v>
      </c>
      <c r="B79" s="1" t="s">
        <v>271</v>
      </c>
    </row>
    <row r="80" spans="1:2" hidden="1" x14ac:dyDescent="0.25">
      <c r="A80" s="1" t="s">
        <v>2512</v>
      </c>
      <c r="B80" s="1" t="s">
        <v>2513</v>
      </c>
    </row>
    <row r="81" spans="1:2" hidden="1" x14ac:dyDescent="0.25">
      <c r="A81" s="1" t="s">
        <v>314</v>
      </c>
      <c r="B81" s="1" t="s">
        <v>315</v>
      </c>
    </row>
    <row r="82" spans="1:2" hidden="1" x14ac:dyDescent="0.25">
      <c r="A82" s="1" t="s">
        <v>216</v>
      </c>
      <c r="B82" s="1" t="s">
        <v>217</v>
      </c>
    </row>
    <row r="83" spans="1:2" hidden="1" x14ac:dyDescent="0.25">
      <c r="A83" s="1" t="s">
        <v>1894</v>
      </c>
      <c r="B83" s="1" t="s">
        <v>1895</v>
      </c>
    </row>
    <row r="84" spans="1:2" hidden="1" x14ac:dyDescent="0.25">
      <c r="A84" s="1" t="s">
        <v>617</v>
      </c>
      <c r="B84" s="1" t="s">
        <v>618</v>
      </c>
    </row>
    <row r="85" spans="1:2" hidden="1" x14ac:dyDescent="0.25">
      <c r="A85" s="1" t="s">
        <v>2785</v>
      </c>
      <c r="B85" s="1" t="s">
        <v>2786</v>
      </c>
    </row>
    <row r="86" spans="1:2" hidden="1" x14ac:dyDescent="0.25">
      <c r="A86" s="1" t="s">
        <v>2179</v>
      </c>
      <c r="B86" s="1" t="s">
        <v>2180</v>
      </c>
    </row>
    <row r="87" spans="1:2" hidden="1" x14ac:dyDescent="0.25">
      <c r="A87" s="1" t="s">
        <v>514</v>
      </c>
      <c r="B87" s="1" t="s">
        <v>515</v>
      </c>
    </row>
    <row r="88" spans="1:2" hidden="1" x14ac:dyDescent="0.25">
      <c r="A88" s="1" t="s">
        <v>1982</v>
      </c>
      <c r="B88" s="1" t="s">
        <v>515</v>
      </c>
    </row>
    <row r="89" spans="1:2" hidden="1" x14ac:dyDescent="0.25">
      <c r="A89" s="1" t="s">
        <v>4253</v>
      </c>
      <c r="B89" s="1" t="s">
        <v>4254</v>
      </c>
    </row>
    <row r="90" spans="1:2" hidden="1" x14ac:dyDescent="0.25">
      <c r="A90" s="1" t="s">
        <v>2409</v>
      </c>
      <c r="B90" s="1" t="s">
        <v>2410</v>
      </c>
    </row>
    <row r="91" spans="1:2" hidden="1" x14ac:dyDescent="0.25">
      <c r="A91" s="1" t="s">
        <v>1973</v>
      </c>
      <c r="B91" s="1" t="s">
        <v>1974</v>
      </c>
    </row>
    <row r="92" spans="1:2" hidden="1" x14ac:dyDescent="0.25">
      <c r="A92" s="1" t="s">
        <v>1886</v>
      </c>
      <c r="B92" s="1" t="s">
        <v>1887</v>
      </c>
    </row>
    <row r="93" spans="1:2" hidden="1" x14ac:dyDescent="0.25">
      <c r="A93" s="1" t="s">
        <v>3007</v>
      </c>
      <c r="B93" s="1" t="s">
        <v>3008</v>
      </c>
    </row>
    <row r="94" spans="1:2" hidden="1" x14ac:dyDescent="0.25">
      <c r="A94" s="1" t="s">
        <v>2989</v>
      </c>
      <c r="B94" s="1" t="s">
        <v>2990</v>
      </c>
    </row>
    <row r="95" spans="1:2" hidden="1" x14ac:dyDescent="0.25">
      <c r="A95" s="1" t="s">
        <v>2893</v>
      </c>
      <c r="B95" s="1" t="s">
        <v>2894</v>
      </c>
    </row>
    <row r="96" spans="1:2" hidden="1" x14ac:dyDescent="0.25">
      <c r="A96" s="1" t="s">
        <v>2546</v>
      </c>
      <c r="B96" s="1" t="s">
        <v>2547</v>
      </c>
    </row>
    <row r="97" spans="1:2" hidden="1" x14ac:dyDescent="0.25">
      <c r="A97" s="1" t="s">
        <v>2097</v>
      </c>
      <c r="B97" s="1" t="s">
        <v>2098</v>
      </c>
    </row>
    <row r="98" spans="1:2" hidden="1" x14ac:dyDescent="0.25">
      <c r="A98" s="1" t="s">
        <v>22</v>
      </c>
      <c r="B98" s="1" t="s">
        <v>23</v>
      </c>
    </row>
    <row r="99" spans="1:2" hidden="1" x14ac:dyDescent="0.25">
      <c r="A99" s="1" t="s">
        <v>130</v>
      </c>
      <c r="B99" s="1" t="s">
        <v>131</v>
      </c>
    </row>
    <row r="100" spans="1:2" hidden="1" x14ac:dyDescent="0.25">
      <c r="A100" s="1" t="s">
        <v>82</v>
      </c>
      <c r="B100" s="1" t="s">
        <v>83</v>
      </c>
    </row>
    <row r="101" spans="1:2" hidden="1" x14ac:dyDescent="0.25">
      <c r="A101" s="1" t="s">
        <v>4261</v>
      </c>
      <c r="B101" s="1" t="s">
        <v>4262</v>
      </c>
    </row>
    <row r="102" spans="1:2" hidden="1" x14ac:dyDescent="0.25">
      <c r="A102" s="1" t="s">
        <v>4053</v>
      </c>
      <c r="B102" s="1" t="s">
        <v>4054</v>
      </c>
    </row>
    <row r="103" spans="1:2" hidden="1" x14ac:dyDescent="0.25">
      <c r="A103" s="1" t="s">
        <v>1938</v>
      </c>
      <c r="B103" s="1" t="s">
        <v>1939</v>
      </c>
    </row>
    <row r="104" spans="1:2" hidden="1" x14ac:dyDescent="0.25">
      <c r="A104" s="1" t="s">
        <v>2483</v>
      </c>
      <c r="B104" s="1" t="s">
        <v>2484</v>
      </c>
    </row>
    <row r="105" spans="1:2" hidden="1" x14ac:dyDescent="0.25">
      <c r="A105" s="1" t="s">
        <v>2041</v>
      </c>
      <c r="B105" s="1" t="s">
        <v>2042</v>
      </c>
    </row>
    <row r="106" spans="1:2" hidden="1" x14ac:dyDescent="0.25">
      <c r="A106" s="1" t="s">
        <v>3079</v>
      </c>
      <c r="B106" s="1" t="s">
        <v>3080</v>
      </c>
    </row>
    <row r="107" spans="1:2" hidden="1" x14ac:dyDescent="0.25">
      <c r="A107" s="1" t="s">
        <v>10</v>
      </c>
      <c r="B107" s="1" t="s">
        <v>11</v>
      </c>
    </row>
    <row r="108" spans="1:2" hidden="1" x14ac:dyDescent="0.25">
      <c r="A108" s="1" t="s">
        <v>4213</v>
      </c>
      <c r="B108" s="1" t="s">
        <v>4214</v>
      </c>
    </row>
    <row r="109" spans="1:2" hidden="1" x14ac:dyDescent="0.25">
      <c r="A109" s="1" t="s">
        <v>3981</v>
      </c>
      <c r="B109" s="1" t="s">
        <v>3982</v>
      </c>
    </row>
    <row r="110" spans="1:2" hidden="1" x14ac:dyDescent="0.25">
      <c r="A110" s="1" t="s">
        <v>2694</v>
      </c>
      <c r="B110" s="1" t="s">
        <v>2695</v>
      </c>
    </row>
    <row r="111" spans="1:2" hidden="1" x14ac:dyDescent="0.25">
      <c r="A111" s="1" t="s">
        <v>4257</v>
      </c>
      <c r="B111" s="1" t="s">
        <v>4258</v>
      </c>
    </row>
    <row r="112" spans="1:2" hidden="1" x14ac:dyDescent="0.25">
      <c r="A112" s="1" t="s">
        <v>2421</v>
      </c>
      <c r="B112" s="1" t="s">
        <v>2422</v>
      </c>
    </row>
    <row r="113" spans="1:2" hidden="1" x14ac:dyDescent="0.25">
      <c r="A113" s="1" t="s">
        <v>1999</v>
      </c>
      <c r="B113" s="1" t="s">
        <v>2000</v>
      </c>
    </row>
    <row r="114" spans="1:2" hidden="1" x14ac:dyDescent="0.25">
      <c r="A114" s="1" t="s">
        <v>90</v>
      </c>
      <c r="B114" s="1" t="s">
        <v>91</v>
      </c>
    </row>
    <row r="115" spans="1:2" hidden="1" x14ac:dyDescent="0.25">
      <c r="A115" s="1" t="s">
        <v>4182</v>
      </c>
      <c r="B115" s="1" t="s">
        <v>4183</v>
      </c>
    </row>
    <row r="116" spans="1:2" hidden="1" x14ac:dyDescent="0.25">
      <c r="A116" s="1" t="s">
        <v>2849</v>
      </c>
      <c r="B116" s="1" t="s">
        <v>2850</v>
      </c>
    </row>
    <row r="117" spans="1:2" hidden="1" x14ac:dyDescent="0.25">
      <c r="A117" s="1" t="s">
        <v>2897</v>
      </c>
      <c r="B117" s="1" t="s">
        <v>2898</v>
      </c>
    </row>
    <row r="118" spans="1:2" hidden="1" x14ac:dyDescent="0.25">
      <c r="A118" s="1" t="s">
        <v>2891</v>
      </c>
      <c r="B118" s="1" t="s">
        <v>2892</v>
      </c>
    </row>
    <row r="119" spans="1:2" hidden="1" x14ac:dyDescent="0.25">
      <c r="A119" s="1" t="s">
        <v>2987</v>
      </c>
      <c r="B119" s="1" t="s">
        <v>2988</v>
      </c>
    </row>
    <row r="120" spans="1:2" hidden="1" x14ac:dyDescent="0.25">
      <c r="A120" s="1" t="s">
        <v>2937</v>
      </c>
      <c r="B120" s="1" t="s">
        <v>2938</v>
      </c>
    </row>
    <row r="121" spans="1:2" hidden="1" x14ac:dyDescent="0.25">
      <c r="A121" s="1" t="s">
        <v>3476</v>
      </c>
      <c r="B121" s="1" t="s">
        <v>3477</v>
      </c>
    </row>
    <row r="122" spans="1:2" hidden="1" x14ac:dyDescent="0.25">
      <c r="A122" s="1" t="s">
        <v>3514</v>
      </c>
      <c r="B122" s="1" t="s">
        <v>3515</v>
      </c>
    </row>
    <row r="123" spans="1:2" hidden="1" x14ac:dyDescent="0.25">
      <c r="A123" s="1" t="s">
        <v>2245</v>
      </c>
      <c r="B123" s="1" t="s">
        <v>2246</v>
      </c>
    </row>
    <row r="124" spans="1:2" hidden="1" x14ac:dyDescent="0.25">
      <c r="A124" s="1" t="s">
        <v>4311</v>
      </c>
      <c r="B124" s="1" t="s">
        <v>4312</v>
      </c>
    </row>
    <row r="125" spans="1:2" hidden="1" x14ac:dyDescent="0.25">
      <c r="A125" s="1" t="s">
        <v>2648</v>
      </c>
      <c r="B125" s="1" t="s">
        <v>2649</v>
      </c>
    </row>
    <row r="126" spans="1:2" hidden="1" x14ac:dyDescent="0.25">
      <c r="A126" s="1" t="s">
        <v>2983</v>
      </c>
      <c r="B126" s="1" t="s">
        <v>2984</v>
      </c>
    </row>
    <row r="127" spans="1:2" hidden="1" x14ac:dyDescent="0.25">
      <c r="A127" s="1" t="s">
        <v>2636</v>
      </c>
      <c r="B127" s="1" t="s">
        <v>2637</v>
      </c>
    </row>
    <row r="128" spans="1:2" hidden="1" x14ac:dyDescent="0.25">
      <c r="A128" s="1" t="s">
        <v>2981</v>
      </c>
      <c r="B128" s="1" t="s">
        <v>2982</v>
      </c>
    </row>
    <row r="129" spans="1:2" hidden="1" x14ac:dyDescent="0.25">
      <c r="A129" s="1" t="s">
        <v>2193</v>
      </c>
      <c r="B129" s="1" t="s">
        <v>2194</v>
      </c>
    </row>
    <row r="130" spans="1:2" hidden="1" x14ac:dyDescent="0.25">
      <c r="A130" s="1" t="s">
        <v>2195</v>
      </c>
      <c r="B130" s="1" t="s">
        <v>2196</v>
      </c>
    </row>
    <row r="131" spans="1:2" hidden="1" x14ac:dyDescent="0.25">
      <c r="A131" s="1" t="s">
        <v>3923</v>
      </c>
      <c r="B131" s="1" t="s">
        <v>3924</v>
      </c>
    </row>
    <row r="132" spans="1:2" hidden="1" x14ac:dyDescent="0.25">
      <c r="A132" s="1" t="s">
        <v>2251</v>
      </c>
      <c r="B132" s="1" t="s">
        <v>2252</v>
      </c>
    </row>
    <row r="133" spans="1:2" hidden="1" x14ac:dyDescent="0.25">
      <c r="A133" s="1" t="s">
        <v>2255</v>
      </c>
      <c r="B133" s="1" t="s">
        <v>2256</v>
      </c>
    </row>
    <row r="134" spans="1:2" hidden="1" x14ac:dyDescent="0.25">
      <c r="A134" s="1" t="s">
        <v>2811</v>
      </c>
      <c r="B134" s="1" t="s">
        <v>2812</v>
      </c>
    </row>
    <row r="135" spans="1:2" hidden="1" x14ac:dyDescent="0.25">
      <c r="A135" s="1" t="s">
        <v>3524</v>
      </c>
      <c r="B135" s="1" t="s">
        <v>3525</v>
      </c>
    </row>
    <row r="136" spans="1:2" hidden="1" x14ac:dyDescent="0.25">
      <c r="A136" s="1" t="s">
        <v>2626</v>
      </c>
      <c r="B136" s="1" t="s">
        <v>2627</v>
      </c>
    </row>
    <row r="137" spans="1:2" hidden="1" x14ac:dyDescent="0.25">
      <c r="A137" s="1" t="s">
        <v>4273</v>
      </c>
      <c r="B137" s="1" t="s">
        <v>4274</v>
      </c>
    </row>
    <row r="138" spans="1:2" hidden="1" x14ac:dyDescent="0.25">
      <c r="A138" s="1" t="s">
        <v>4255</v>
      </c>
      <c r="B138" s="1" t="s">
        <v>4256</v>
      </c>
    </row>
    <row r="139" spans="1:2" hidden="1" x14ac:dyDescent="0.25">
      <c r="A139" s="1" t="s">
        <v>4148</v>
      </c>
      <c r="B139" s="1" t="s">
        <v>4149</v>
      </c>
    </row>
    <row r="140" spans="1:2" hidden="1" x14ac:dyDescent="0.25">
      <c r="A140" s="1" t="s">
        <v>4269</v>
      </c>
      <c r="B140" s="1" t="s">
        <v>4270</v>
      </c>
    </row>
    <row r="141" spans="1:2" hidden="1" x14ac:dyDescent="0.25">
      <c r="A141" s="1" t="s">
        <v>3278</v>
      </c>
      <c r="B141" s="1" t="s">
        <v>3279</v>
      </c>
    </row>
    <row r="142" spans="1:2" hidden="1" x14ac:dyDescent="0.25">
      <c r="A142" s="1" t="s">
        <v>3231</v>
      </c>
      <c r="B142" s="1" t="s">
        <v>3232</v>
      </c>
    </row>
    <row r="143" spans="1:2" hidden="1" x14ac:dyDescent="0.25">
      <c r="A143" s="1" t="s">
        <v>2997</v>
      </c>
      <c r="B143" s="1" t="s">
        <v>2998</v>
      </c>
    </row>
    <row r="144" spans="1:2" hidden="1" x14ac:dyDescent="0.25">
      <c r="A144" s="1" t="s">
        <v>1663</v>
      </c>
      <c r="B144" s="1" t="s">
        <v>1664</v>
      </c>
    </row>
    <row r="145" spans="1:2" hidden="1" x14ac:dyDescent="0.25">
      <c r="A145" s="1" t="s">
        <v>1970</v>
      </c>
      <c r="B145" s="1" t="s">
        <v>1971</v>
      </c>
    </row>
    <row r="146" spans="1:2" hidden="1" x14ac:dyDescent="0.25">
      <c r="A146" s="1" t="s">
        <v>2449</v>
      </c>
      <c r="B146" s="1" t="s">
        <v>2450</v>
      </c>
    </row>
    <row r="147" spans="1:2" hidden="1" x14ac:dyDescent="0.25">
      <c r="A147" s="1" t="s">
        <v>152</v>
      </c>
      <c r="B147" s="1" t="s">
        <v>153</v>
      </c>
    </row>
    <row r="148" spans="1:2" hidden="1" x14ac:dyDescent="0.25">
      <c r="A148" s="1" t="s">
        <v>2917</v>
      </c>
      <c r="B148" s="1" t="s">
        <v>2918</v>
      </c>
    </row>
    <row r="149" spans="1:2" hidden="1" x14ac:dyDescent="0.25">
      <c r="A149" s="1" t="s">
        <v>2915</v>
      </c>
      <c r="B149" s="1" t="s">
        <v>2916</v>
      </c>
    </row>
    <row r="150" spans="1:2" hidden="1" x14ac:dyDescent="0.25">
      <c r="A150" s="1" t="s">
        <v>4263</v>
      </c>
      <c r="B150" s="1" t="s">
        <v>4264</v>
      </c>
    </row>
    <row r="151" spans="1:2" hidden="1" x14ac:dyDescent="0.25">
      <c r="A151" s="1" t="s">
        <v>2407</v>
      </c>
      <c r="B151" s="1" t="s">
        <v>2408</v>
      </c>
    </row>
    <row r="152" spans="1:2" hidden="1" x14ac:dyDescent="0.25">
      <c r="A152" s="1" t="s">
        <v>2367</v>
      </c>
      <c r="B152" s="1" t="s">
        <v>2368</v>
      </c>
    </row>
    <row r="153" spans="1:2" hidden="1" x14ac:dyDescent="0.25">
      <c r="A153" s="1" t="s">
        <v>2652</v>
      </c>
      <c r="B153" s="1" t="s">
        <v>2653</v>
      </c>
    </row>
    <row r="154" spans="1:2" hidden="1" x14ac:dyDescent="0.25">
      <c r="A154" s="1" t="s">
        <v>3298</v>
      </c>
      <c r="B154" s="1" t="s">
        <v>3299</v>
      </c>
    </row>
    <row r="155" spans="1:2" hidden="1" x14ac:dyDescent="0.25">
      <c r="A155" s="1" t="s">
        <v>3131</v>
      </c>
      <c r="B155" s="1" t="s">
        <v>3132</v>
      </c>
    </row>
    <row r="156" spans="1:2" hidden="1" x14ac:dyDescent="0.25">
      <c r="A156" s="1" t="s">
        <v>2977</v>
      </c>
      <c r="B156" s="1" t="s">
        <v>2978</v>
      </c>
    </row>
    <row r="157" spans="1:2" hidden="1" x14ac:dyDescent="0.25">
      <c r="A157" s="1" t="s">
        <v>2009</v>
      </c>
      <c r="B157" s="1" t="s">
        <v>2010</v>
      </c>
    </row>
    <row r="158" spans="1:2" hidden="1" x14ac:dyDescent="0.25">
      <c r="A158" s="1" t="s">
        <v>2690</v>
      </c>
      <c r="B158" s="1" t="s">
        <v>2691</v>
      </c>
    </row>
    <row r="159" spans="1:2" hidden="1" x14ac:dyDescent="0.25">
      <c r="A159" s="1" t="s">
        <v>1829</v>
      </c>
      <c r="B159" s="1" t="s">
        <v>1830</v>
      </c>
    </row>
    <row r="160" spans="1:2" hidden="1" x14ac:dyDescent="0.25">
      <c r="A160" s="1" t="s">
        <v>124</v>
      </c>
      <c r="B160" s="1" t="s">
        <v>125</v>
      </c>
    </row>
    <row r="161" spans="1:2" hidden="1" x14ac:dyDescent="0.25">
      <c r="A161" s="1" t="s">
        <v>3642</v>
      </c>
      <c r="B161" s="1" t="s">
        <v>3643</v>
      </c>
    </row>
    <row r="162" spans="1:2" hidden="1" x14ac:dyDescent="0.25">
      <c r="A162" s="1" t="s">
        <v>3744</v>
      </c>
      <c r="B162" s="1" t="s">
        <v>3745</v>
      </c>
    </row>
    <row r="163" spans="1:2" hidden="1" x14ac:dyDescent="0.25">
      <c r="A163" s="1" t="s">
        <v>2365</v>
      </c>
      <c r="B163" s="1" t="s">
        <v>2366</v>
      </c>
    </row>
    <row r="164" spans="1:2" hidden="1" x14ac:dyDescent="0.25">
      <c r="A164" s="1" t="s">
        <v>2257</v>
      </c>
      <c r="B164" s="1" t="s">
        <v>2258</v>
      </c>
    </row>
    <row r="165" spans="1:2" hidden="1" x14ac:dyDescent="0.25">
      <c r="A165" s="1" t="s">
        <v>2181</v>
      </c>
      <c r="B165" s="1" t="s">
        <v>2182</v>
      </c>
    </row>
    <row r="166" spans="1:2" hidden="1" x14ac:dyDescent="0.25">
      <c r="A166" s="1" t="s">
        <v>2249</v>
      </c>
      <c r="B166" s="1" t="s">
        <v>2250</v>
      </c>
    </row>
    <row r="167" spans="1:2" hidden="1" x14ac:dyDescent="0.25">
      <c r="A167" s="1" t="s">
        <v>2177</v>
      </c>
      <c r="B167" s="1" t="s">
        <v>2178</v>
      </c>
    </row>
    <row r="168" spans="1:2" hidden="1" x14ac:dyDescent="0.25">
      <c r="A168" s="1" t="s">
        <v>2993</v>
      </c>
      <c r="B168" s="1" t="s">
        <v>2994</v>
      </c>
    </row>
    <row r="169" spans="1:2" hidden="1" x14ac:dyDescent="0.25">
      <c r="A169" s="1" t="s">
        <v>1787</v>
      </c>
      <c r="B169" s="1" t="s">
        <v>1788</v>
      </c>
    </row>
    <row r="170" spans="1:2" hidden="1" x14ac:dyDescent="0.25">
      <c r="A170" s="1" t="s">
        <v>3308</v>
      </c>
      <c r="B170" s="1" t="s">
        <v>3309</v>
      </c>
    </row>
    <row r="171" spans="1:2" hidden="1" x14ac:dyDescent="0.25">
      <c r="A171" s="1" t="s">
        <v>2803</v>
      </c>
      <c r="B171" s="1" t="s">
        <v>2804</v>
      </c>
    </row>
    <row r="172" spans="1:2" hidden="1" x14ac:dyDescent="0.25">
      <c r="A172" s="1" t="s">
        <v>2991</v>
      </c>
      <c r="B172" s="1" t="s">
        <v>2992</v>
      </c>
    </row>
    <row r="173" spans="1:2" hidden="1" x14ac:dyDescent="0.25">
      <c r="A173" s="1" t="s">
        <v>2131</v>
      </c>
      <c r="B173" s="1" t="s">
        <v>2132</v>
      </c>
    </row>
    <row r="174" spans="1:2" hidden="1" x14ac:dyDescent="0.25">
      <c r="A174" s="1" t="s">
        <v>2560</v>
      </c>
      <c r="B174" s="1" t="s">
        <v>2561</v>
      </c>
    </row>
    <row r="175" spans="1:2" hidden="1" x14ac:dyDescent="0.25">
      <c r="A175" s="1" t="s">
        <v>2542</v>
      </c>
      <c r="B175" s="1" t="s">
        <v>2543</v>
      </c>
    </row>
    <row r="176" spans="1:2" hidden="1" x14ac:dyDescent="0.25">
      <c r="A176" s="1" t="s">
        <v>3095</v>
      </c>
      <c r="B176" s="1" t="s">
        <v>3096</v>
      </c>
    </row>
    <row r="177" spans="1:2" hidden="1" x14ac:dyDescent="0.25">
      <c r="A177" s="1" t="s">
        <v>2911</v>
      </c>
      <c r="B177" s="1" t="s">
        <v>2912</v>
      </c>
    </row>
    <row r="178" spans="1:2" hidden="1" x14ac:dyDescent="0.25">
      <c r="A178" s="1" t="s">
        <v>134</v>
      </c>
      <c r="B178" s="1" t="s">
        <v>135</v>
      </c>
    </row>
    <row r="179" spans="1:2" hidden="1" x14ac:dyDescent="0.25">
      <c r="A179" s="1" t="s">
        <v>346</v>
      </c>
      <c r="B179" s="1" t="s">
        <v>347</v>
      </c>
    </row>
    <row r="180" spans="1:2" hidden="1" x14ac:dyDescent="0.25">
      <c r="A180" s="1" t="s">
        <v>2123</v>
      </c>
      <c r="B180" s="1" t="s">
        <v>2124</v>
      </c>
    </row>
    <row r="181" spans="1:2" hidden="1" x14ac:dyDescent="0.25">
      <c r="A181" s="1" t="s">
        <v>3292</v>
      </c>
      <c r="B181" s="1" t="s">
        <v>3293</v>
      </c>
    </row>
    <row r="182" spans="1:2" hidden="1" x14ac:dyDescent="0.25">
      <c r="A182" s="1" t="s">
        <v>3167</v>
      </c>
      <c r="B182" s="1" t="s">
        <v>3168</v>
      </c>
    </row>
    <row r="183" spans="1:2" hidden="1" x14ac:dyDescent="0.25">
      <c r="A183" s="1" t="s">
        <v>3700</v>
      </c>
      <c r="B183" s="1" t="s">
        <v>3701</v>
      </c>
    </row>
    <row r="184" spans="1:2" hidden="1" x14ac:dyDescent="0.25">
      <c r="A184" s="1" t="s">
        <v>3135</v>
      </c>
      <c r="B184" s="1" t="s">
        <v>3136</v>
      </c>
    </row>
    <row r="185" spans="1:2" hidden="1" x14ac:dyDescent="0.25">
      <c r="A185" s="1" t="s">
        <v>4225</v>
      </c>
      <c r="B185" s="1" t="s">
        <v>4226</v>
      </c>
    </row>
    <row r="186" spans="1:2" hidden="1" x14ac:dyDescent="0.25">
      <c r="A186" s="1" t="s">
        <v>2289</v>
      </c>
      <c r="B186" s="1" t="s">
        <v>2290</v>
      </c>
    </row>
    <row r="187" spans="1:2" hidden="1" x14ac:dyDescent="0.25">
      <c r="A187" s="1" t="s">
        <v>1172</v>
      </c>
      <c r="B187" s="1" t="s">
        <v>1173</v>
      </c>
    </row>
    <row r="188" spans="1:2" hidden="1" x14ac:dyDescent="0.25">
      <c r="A188" s="1" t="s">
        <v>581</v>
      </c>
      <c r="B188" s="1" t="s">
        <v>582</v>
      </c>
    </row>
    <row r="189" spans="1:2" hidden="1" x14ac:dyDescent="0.25">
      <c r="A189" s="1" t="s">
        <v>92</v>
      </c>
      <c r="B189" s="1" t="s">
        <v>93</v>
      </c>
    </row>
    <row r="190" spans="1:2" hidden="1" x14ac:dyDescent="0.25">
      <c r="A190" s="1" t="s">
        <v>3508</v>
      </c>
      <c r="B190" s="1" t="s">
        <v>3509</v>
      </c>
    </row>
    <row r="191" spans="1:2" hidden="1" x14ac:dyDescent="0.25">
      <c r="A191" s="1" t="s">
        <v>2682</v>
      </c>
      <c r="B191" s="1" t="s">
        <v>2683</v>
      </c>
    </row>
    <row r="192" spans="1:2" hidden="1" x14ac:dyDescent="0.25">
      <c r="A192" s="1" t="s">
        <v>3544</v>
      </c>
      <c r="B192" s="1" t="s">
        <v>3545</v>
      </c>
    </row>
    <row r="193" spans="1:2" hidden="1" x14ac:dyDescent="0.25">
      <c r="A193" s="1" t="s">
        <v>3900</v>
      </c>
      <c r="B193" s="1" t="s">
        <v>3901</v>
      </c>
    </row>
    <row r="194" spans="1:2" hidden="1" x14ac:dyDescent="0.25">
      <c r="A194" s="1" t="s">
        <v>3193</v>
      </c>
      <c r="B194" s="1" t="s">
        <v>3194</v>
      </c>
    </row>
    <row r="195" spans="1:2" hidden="1" x14ac:dyDescent="0.25">
      <c r="A195" s="1" t="s">
        <v>2809</v>
      </c>
      <c r="B195" s="1" t="s">
        <v>2810</v>
      </c>
    </row>
    <row r="196" spans="1:2" hidden="1" x14ac:dyDescent="0.25">
      <c r="A196" s="1" t="s">
        <v>3286</v>
      </c>
      <c r="B196" s="1" t="s">
        <v>3287</v>
      </c>
    </row>
    <row r="197" spans="1:2" hidden="1" x14ac:dyDescent="0.25">
      <c r="A197" s="1" t="s">
        <v>3512</v>
      </c>
      <c r="B197" s="1" t="s">
        <v>3513</v>
      </c>
    </row>
    <row r="198" spans="1:2" hidden="1" x14ac:dyDescent="0.25">
      <c r="A198" s="1" t="s">
        <v>2169</v>
      </c>
      <c r="B198" s="1" t="s">
        <v>2170</v>
      </c>
    </row>
    <row r="199" spans="1:2" hidden="1" x14ac:dyDescent="0.25">
      <c r="A199" s="1" t="s">
        <v>3117</v>
      </c>
      <c r="B199" s="1" t="s">
        <v>3118</v>
      </c>
    </row>
    <row r="200" spans="1:2" hidden="1" x14ac:dyDescent="0.25">
      <c r="A200" s="1" t="s">
        <v>3039</v>
      </c>
      <c r="B200" s="1" t="s">
        <v>3040</v>
      </c>
    </row>
    <row r="201" spans="1:2" hidden="1" x14ac:dyDescent="0.25">
      <c r="A201" s="1" t="s">
        <v>1707</v>
      </c>
      <c r="B201" s="1" t="s">
        <v>1708</v>
      </c>
    </row>
    <row r="202" spans="1:2" hidden="1" x14ac:dyDescent="0.25">
      <c r="A202" s="1" t="s">
        <v>2726</v>
      </c>
      <c r="B202" s="1" t="s">
        <v>2727</v>
      </c>
    </row>
    <row r="203" spans="1:2" hidden="1" x14ac:dyDescent="0.25">
      <c r="A203" s="1" t="s">
        <v>607</v>
      </c>
      <c r="B203" s="1" t="s">
        <v>608</v>
      </c>
    </row>
    <row r="204" spans="1:2" hidden="1" x14ac:dyDescent="0.25">
      <c r="A204" s="1" t="s">
        <v>4251</v>
      </c>
      <c r="B204" s="1" t="s">
        <v>4252</v>
      </c>
    </row>
    <row r="205" spans="1:2" hidden="1" x14ac:dyDescent="0.25">
      <c r="A205" s="1" t="s">
        <v>3632</v>
      </c>
      <c r="B205" s="1" t="s">
        <v>3633</v>
      </c>
    </row>
    <row r="206" spans="1:2" hidden="1" x14ac:dyDescent="0.25">
      <c r="A206" s="1" t="s">
        <v>3450</v>
      </c>
      <c r="B206" s="1" t="s">
        <v>3451</v>
      </c>
    </row>
    <row r="207" spans="1:2" hidden="1" x14ac:dyDescent="0.25">
      <c r="A207" s="1" t="s">
        <v>3880</v>
      </c>
      <c r="B207" s="1" t="s">
        <v>3881</v>
      </c>
    </row>
    <row r="208" spans="1:2" hidden="1" x14ac:dyDescent="0.25">
      <c r="A208" s="1" t="s">
        <v>2973</v>
      </c>
      <c r="B208" s="1" t="s">
        <v>2974</v>
      </c>
    </row>
    <row r="209" spans="1:2" hidden="1" x14ac:dyDescent="0.25">
      <c r="A209" s="1" t="s">
        <v>4174</v>
      </c>
      <c r="B209" s="1" t="s">
        <v>4175</v>
      </c>
    </row>
    <row r="210" spans="1:2" hidden="1" x14ac:dyDescent="0.25">
      <c r="A210" s="1" t="s">
        <v>3951</v>
      </c>
      <c r="B210" s="1" t="s">
        <v>3952</v>
      </c>
    </row>
    <row r="211" spans="1:2" hidden="1" x14ac:dyDescent="0.25">
      <c r="A211" s="1" t="s">
        <v>3011</v>
      </c>
      <c r="B211" s="1" t="s">
        <v>3012</v>
      </c>
    </row>
    <row r="212" spans="1:2" hidden="1" x14ac:dyDescent="0.25">
      <c r="A212" s="1" t="s">
        <v>3840</v>
      </c>
      <c r="B212" s="1" t="s">
        <v>3841</v>
      </c>
    </row>
    <row r="213" spans="1:2" hidden="1" x14ac:dyDescent="0.25">
      <c r="A213" s="1" t="s">
        <v>4128</v>
      </c>
      <c r="B213" s="1" t="s">
        <v>4129</v>
      </c>
    </row>
    <row r="214" spans="1:2" hidden="1" x14ac:dyDescent="0.25">
      <c r="A214" s="1" t="s">
        <v>4007</v>
      </c>
      <c r="B214" s="1" t="s">
        <v>4008</v>
      </c>
    </row>
    <row r="215" spans="1:2" hidden="1" x14ac:dyDescent="0.25">
      <c r="A215" s="1" t="s">
        <v>4124</v>
      </c>
      <c r="B215" s="1" t="s">
        <v>4125</v>
      </c>
    </row>
    <row r="216" spans="1:2" hidden="1" x14ac:dyDescent="0.25">
      <c r="A216" s="1" t="s">
        <v>3103</v>
      </c>
      <c r="B216" s="1" t="s">
        <v>3104</v>
      </c>
    </row>
    <row r="217" spans="1:2" hidden="1" x14ac:dyDescent="0.25">
      <c r="A217" s="1" t="s">
        <v>2724</v>
      </c>
      <c r="B217" s="1" t="s">
        <v>2725</v>
      </c>
    </row>
    <row r="218" spans="1:2" hidden="1" x14ac:dyDescent="0.25">
      <c r="A218" s="1" t="s">
        <v>3908</v>
      </c>
      <c r="B218" s="1" t="s">
        <v>3909</v>
      </c>
    </row>
    <row r="219" spans="1:2" hidden="1" x14ac:dyDescent="0.25">
      <c r="A219" s="1" t="s">
        <v>4221</v>
      </c>
      <c r="B219" s="1" t="s">
        <v>4222</v>
      </c>
    </row>
    <row r="220" spans="1:2" hidden="1" x14ac:dyDescent="0.25">
      <c r="A220" s="1" t="s">
        <v>4245</v>
      </c>
      <c r="B220" s="1" t="s">
        <v>4246</v>
      </c>
    </row>
    <row r="221" spans="1:2" hidden="1" x14ac:dyDescent="0.25">
      <c r="A221" s="1" t="s">
        <v>2503</v>
      </c>
      <c r="B221" s="1" t="s">
        <v>2504</v>
      </c>
    </row>
    <row r="222" spans="1:2" hidden="1" x14ac:dyDescent="0.25">
      <c r="A222" s="1" t="s">
        <v>3919</v>
      </c>
      <c r="B222" s="1" t="s">
        <v>3920</v>
      </c>
    </row>
    <row r="223" spans="1:2" hidden="1" x14ac:dyDescent="0.25">
      <c r="A223" s="1" t="s">
        <v>2081</v>
      </c>
      <c r="B223" s="1" t="s">
        <v>2082</v>
      </c>
    </row>
    <row r="224" spans="1:2" hidden="1" x14ac:dyDescent="0.25">
      <c r="A224" s="1" t="s">
        <v>3101</v>
      </c>
      <c r="B224" s="1" t="s">
        <v>3102</v>
      </c>
    </row>
    <row r="225" spans="1:2" hidden="1" x14ac:dyDescent="0.25">
      <c r="A225" s="1" t="s">
        <v>94</v>
      </c>
      <c r="B225" s="1" t="s">
        <v>95</v>
      </c>
    </row>
    <row r="226" spans="1:2" hidden="1" x14ac:dyDescent="0.25">
      <c r="A226" s="1" t="s">
        <v>292</v>
      </c>
      <c r="B226" s="1" t="s">
        <v>293</v>
      </c>
    </row>
    <row r="227" spans="1:2" hidden="1" x14ac:dyDescent="0.25">
      <c r="A227" s="1" t="s">
        <v>68</v>
      </c>
      <c r="B227" s="1" t="s">
        <v>69</v>
      </c>
    </row>
    <row r="228" spans="1:2" hidden="1" x14ac:dyDescent="0.25">
      <c r="A228" s="1" t="s">
        <v>1281</v>
      </c>
      <c r="B228" s="1" t="s">
        <v>1282</v>
      </c>
    </row>
    <row r="229" spans="1:2" hidden="1" x14ac:dyDescent="0.25">
      <c r="A229" s="1" t="s">
        <v>88</v>
      </c>
      <c r="B229" s="1" t="s">
        <v>89</v>
      </c>
    </row>
    <row r="230" spans="1:2" hidden="1" x14ac:dyDescent="0.25">
      <c r="A230" s="1" t="s">
        <v>3075</v>
      </c>
      <c r="B230" s="1" t="s">
        <v>3076</v>
      </c>
    </row>
    <row r="231" spans="1:2" hidden="1" x14ac:dyDescent="0.25">
      <c r="A231" s="1" t="s">
        <v>4092</v>
      </c>
      <c r="B231" s="1" t="s">
        <v>4093</v>
      </c>
    </row>
    <row r="232" spans="1:2" hidden="1" x14ac:dyDescent="0.25">
      <c r="A232" s="1" t="s">
        <v>4019</v>
      </c>
      <c r="B232" s="1" t="s">
        <v>4020</v>
      </c>
    </row>
    <row r="233" spans="1:2" hidden="1" x14ac:dyDescent="0.25">
      <c r="A233" s="1" t="s">
        <v>3945</v>
      </c>
      <c r="B233" s="1" t="s">
        <v>3946</v>
      </c>
    </row>
    <row r="234" spans="1:2" hidden="1" x14ac:dyDescent="0.25">
      <c r="A234" s="1" t="s">
        <v>3921</v>
      </c>
      <c r="B234" s="1" t="s">
        <v>3922</v>
      </c>
    </row>
    <row r="235" spans="1:2" hidden="1" x14ac:dyDescent="0.25">
      <c r="A235" s="1" t="s">
        <v>2953</v>
      </c>
      <c r="B235" s="1" t="s">
        <v>2954</v>
      </c>
    </row>
    <row r="236" spans="1:2" hidden="1" x14ac:dyDescent="0.25">
      <c r="A236" s="1" t="s">
        <v>2491</v>
      </c>
      <c r="B236" s="1" t="s">
        <v>2492</v>
      </c>
    </row>
    <row r="237" spans="1:2" hidden="1" x14ac:dyDescent="0.25">
      <c r="A237" s="1" t="s">
        <v>2939</v>
      </c>
      <c r="B237" s="1" t="s">
        <v>2940</v>
      </c>
    </row>
    <row r="238" spans="1:2" hidden="1" x14ac:dyDescent="0.25">
      <c r="A238" s="1" t="s">
        <v>3510</v>
      </c>
      <c r="B238" s="1" t="s">
        <v>3511</v>
      </c>
    </row>
    <row r="239" spans="1:2" hidden="1" x14ac:dyDescent="0.25">
      <c r="A239" s="1" t="s">
        <v>3516</v>
      </c>
      <c r="B239" s="1" t="s">
        <v>3517</v>
      </c>
    </row>
    <row r="240" spans="1:2" hidden="1" x14ac:dyDescent="0.25">
      <c r="A240" s="1" t="s">
        <v>2650</v>
      </c>
      <c r="B240" s="1" t="s">
        <v>2651</v>
      </c>
    </row>
    <row r="241" spans="1:2" hidden="1" x14ac:dyDescent="0.25">
      <c r="A241" s="1" t="s">
        <v>3137</v>
      </c>
      <c r="B241" s="1" t="s">
        <v>3138</v>
      </c>
    </row>
    <row r="242" spans="1:2" hidden="1" x14ac:dyDescent="0.25">
      <c r="A242" s="1" t="s">
        <v>2777</v>
      </c>
      <c r="B242" s="1" t="s">
        <v>2778</v>
      </c>
    </row>
    <row r="243" spans="1:2" hidden="1" x14ac:dyDescent="0.25">
      <c r="A243" s="1" t="s">
        <v>3498</v>
      </c>
      <c r="B243" s="1" t="s">
        <v>3499</v>
      </c>
    </row>
    <row r="244" spans="1:2" hidden="1" x14ac:dyDescent="0.25">
      <c r="A244" s="1" t="s">
        <v>2047</v>
      </c>
      <c r="B244" s="1" t="s">
        <v>2048</v>
      </c>
    </row>
    <row r="245" spans="1:2" hidden="1" x14ac:dyDescent="0.25">
      <c r="A245" s="1" t="s">
        <v>3714</v>
      </c>
      <c r="B245" s="1" t="s">
        <v>3715</v>
      </c>
    </row>
    <row r="246" spans="1:2" hidden="1" x14ac:dyDescent="0.25">
      <c r="A246" s="1" t="s">
        <v>224</v>
      </c>
      <c r="B246" s="1" t="s">
        <v>225</v>
      </c>
    </row>
    <row r="247" spans="1:2" hidden="1" x14ac:dyDescent="0.25">
      <c r="A247" s="1" t="s">
        <v>2821</v>
      </c>
      <c r="B247" s="1" t="s">
        <v>2822</v>
      </c>
    </row>
    <row r="248" spans="1:2" hidden="1" x14ac:dyDescent="0.25">
      <c r="A248" s="1" t="s">
        <v>571</v>
      </c>
      <c r="B248" s="1" t="s">
        <v>572</v>
      </c>
    </row>
    <row r="249" spans="1:2" hidden="1" x14ac:dyDescent="0.25">
      <c r="A249" s="1" t="s">
        <v>2425</v>
      </c>
      <c r="B249" s="1" t="s">
        <v>2426</v>
      </c>
    </row>
    <row r="250" spans="1:2" hidden="1" x14ac:dyDescent="0.25">
      <c r="A250" s="1" t="s">
        <v>240</v>
      </c>
      <c r="B250" s="1" t="s">
        <v>241</v>
      </c>
    </row>
    <row r="251" spans="1:2" hidden="1" x14ac:dyDescent="0.25">
      <c r="A251" s="1" t="s">
        <v>1139</v>
      </c>
      <c r="B251" s="1" t="s">
        <v>1140</v>
      </c>
    </row>
    <row r="252" spans="1:2" hidden="1" x14ac:dyDescent="0.25">
      <c r="A252" s="1" t="s">
        <v>3818</v>
      </c>
      <c r="B252" s="1" t="s">
        <v>3819</v>
      </c>
    </row>
    <row r="253" spans="1:2" hidden="1" x14ac:dyDescent="0.25">
      <c r="A253" s="1" t="s">
        <v>4305</v>
      </c>
      <c r="B253" s="1" t="s">
        <v>4306</v>
      </c>
    </row>
    <row r="254" spans="1:2" hidden="1" x14ac:dyDescent="0.25">
      <c r="A254" s="1" t="s">
        <v>1925</v>
      </c>
      <c r="B254" s="1" t="s">
        <v>1926</v>
      </c>
    </row>
    <row r="255" spans="1:2" hidden="1" x14ac:dyDescent="0.25">
      <c r="A255" s="1" t="s">
        <v>2235</v>
      </c>
      <c r="B255" s="1" t="s">
        <v>2236</v>
      </c>
    </row>
    <row r="256" spans="1:2" hidden="1" x14ac:dyDescent="0.25">
      <c r="A256" s="1" t="s">
        <v>2171</v>
      </c>
      <c r="B256" s="1" t="s">
        <v>2172</v>
      </c>
    </row>
    <row r="257" spans="1:2" hidden="1" x14ac:dyDescent="0.25">
      <c r="A257" s="1" t="s">
        <v>2508</v>
      </c>
      <c r="B257" s="1" t="s">
        <v>2509</v>
      </c>
    </row>
    <row r="258" spans="1:2" hidden="1" x14ac:dyDescent="0.25">
      <c r="A258" s="1" t="s">
        <v>2807</v>
      </c>
      <c r="B258" s="1" t="s">
        <v>2808</v>
      </c>
    </row>
    <row r="259" spans="1:2" hidden="1" x14ac:dyDescent="0.25">
      <c r="A259" s="1" t="s">
        <v>3151</v>
      </c>
      <c r="B259" s="1" t="s">
        <v>3152</v>
      </c>
    </row>
    <row r="260" spans="1:2" hidden="1" x14ac:dyDescent="0.25">
      <c r="A260" s="1" t="s">
        <v>2299</v>
      </c>
      <c r="B260" s="1" t="s">
        <v>2300</v>
      </c>
    </row>
    <row r="261" spans="1:2" hidden="1" x14ac:dyDescent="0.25">
      <c r="A261" s="1" t="s">
        <v>2101</v>
      </c>
      <c r="B261" s="1" t="s">
        <v>2102</v>
      </c>
    </row>
    <row r="262" spans="1:2" hidden="1" x14ac:dyDescent="0.25">
      <c r="A262" s="1" t="s">
        <v>3542</v>
      </c>
      <c r="B262" s="1" t="s">
        <v>3543</v>
      </c>
    </row>
    <row r="263" spans="1:2" hidden="1" x14ac:dyDescent="0.25">
      <c r="A263" s="1" t="s">
        <v>122</v>
      </c>
      <c r="B263" s="1" t="s">
        <v>123</v>
      </c>
    </row>
    <row r="264" spans="1:2" hidden="1" x14ac:dyDescent="0.25">
      <c r="A264" s="1" t="s">
        <v>300</v>
      </c>
      <c r="B264" s="1" t="s">
        <v>301</v>
      </c>
    </row>
    <row r="265" spans="1:2" hidden="1" x14ac:dyDescent="0.25">
      <c r="A265" s="1" t="s">
        <v>54</v>
      </c>
      <c r="B265" s="1" t="s">
        <v>55</v>
      </c>
    </row>
    <row r="266" spans="1:2" hidden="1" x14ac:dyDescent="0.25">
      <c r="A266" s="1" t="s">
        <v>136</v>
      </c>
      <c r="B266" s="1" t="s">
        <v>137</v>
      </c>
    </row>
    <row r="267" spans="1:2" hidden="1" x14ac:dyDescent="0.25">
      <c r="A267" s="1" t="s">
        <v>334</v>
      </c>
      <c r="B267" s="1" t="s">
        <v>335</v>
      </c>
    </row>
    <row r="268" spans="1:2" hidden="1" x14ac:dyDescent="0.25">
      <c r="A268" s="1" t="s">
        <v>86</v>
      </c>
      <c r="B268" s="1" t="s">
        <v>87</v>
      </c>
    </row>
    <row r="269" spans="1:2" hidden="1" x14ac:dyDescent="0.25">
      <c r="A269" s="1" t="s">
        <v>3025</v>
      </c>
      <c r="B269" s="1" t="s">
        <v>3026</v>
      </c>
    </row>
    <row r="270" spans="1:2" hidden="1" x14ac:dyDescent="0.25">
      <c r="A270" s="1" t="s">
        <v>3119</v>
      </c>
      <c r="B270" s="1" t="s">
        <v>3120</v>
      </c>
    </row>
    <row r="271" spans="1:2" hidden="1" x14ac:dyDescent="0.25">
      <c r="A271" s="1" t="s">
        <v>4192</v>
      </c>
      <c r="B271" s="1" t="s">
        <v>4193</v>
      </c>
    </row>
    <row r="272" spans="1:2" hidden="1" x14ac:dyDescent="0.25">
      <c r="A272" s="1" t="s">
        <v>4194</v>
      </c>
      <c r="B272" s="1" t="s">
        <v>4193</v>
      </c>
    </row>
    <row r="273" spans="1:2" hidden="1" x14ac:dyDescent="0.25">
      <c r="A273" s="1" t="s">
        <v>3949</v>
      </c>
      <c r="B273" s="1" t="s">
        <v>3950</v>
      </c>
    </row>
    <row r="274" spans="1:2" hidden="1" x14ac:dyDescent="0.25">
      <c r="A274" s="1" t="s">
        <v>4190</v>
      </c>
      <c r="B274" s="1" t="s">
        <v>4191</v>
      </c>
    </row>
    <row r="275" spans="1:2" hidden="1" x14ac:dyDescent="0.25">
      <c r="A275" s="1" t="s">
        <v>3526</v>
      </c>
      <c r="B275" s="1" t="s">
        <v>3527</v>
      </c>
    </row>
    <row r="276" spans="1:2" hidden="1" x14ac:dyDescent="0.25">
      <c r="A276" s="1" t="s">
        <v>1590</v>
      </c>
      <c r="B276" s="1" t="s">
        <v>1591</v>
      </c>
    </row>
    <row r="277" spans="1:2" hidden="1" x14ac:dyDescent="0.25">
      <c r="A277" s="1" t="s">
        <v>230</v>
      </c>
      <c r="B277" s="1" t="s">
        <v>231</v>
      </c>
    </row>
    <row r="278" spans="1:2" hidden="1" x14ac:dyDescent="0.25">
      <c r="A278" s="1" t="s">
        <v>3720</v>
      </c>
      <c r="B278" s="1" t="s">
        <v>3721</v>
      </c>
    </row>
    <row r="279" spans="1:2" hidden="1" x14ac:dyDescent="0.25">
      <c r="A279" s="1" t="s">
        <v>3115</v>
      </c>
      <c r="B279" s="1" t="s">
        <v>3116</v>
      </c>
    </row>
    <row r="280" spans="1:2" hidden="1" x14ac:dyDescent="0.25">
      <c r="A280" s="1" t="s">
        <v>3161</v>
      </c>
      <c r="B280" s="1" t="s">
        <v>3162</v>
      </c>
    </row>
    <row r="281" spans="1:2" hidden="1" x14ac:dyDescent="0.25">
      <c r="A281" s="1" t="s">
        <v>3251</v>
      </c>
      <c r="B281" s="1" t="s">
        <v>3252</v>
      </c>
    </row>
    <row r="282" spans="1:2" hidden="1" x14ac:dyDescent="0.25">
      <c r="A282" s="1" t="s">
        <v>234</v>
      </c>
      <c r="B282" s="1" t="s">
        <v>235</v>
      </c>
    </row>
    <row r="283" spans="1:2" hidden="1" x14ac:dyDescent="0.25">
      <c r="A283" s="1" t="s">
        <v>3935</v>
      </c>
      <c r="B283" s="1" t="s">
        <v>3936</v>
      </c>
    </row>
    <row r="284" spans="1:2" hidden="1" x14ac:dyDescent="0.25">
      <c r="A284" s="1" t="s">
        <v>3937</v>
      </c>
      <c r="B284" s="1" t="s">
        <v>3938</v>
      </c>
    </row>
    <row r="285" spans="1:2" hidden="1" x14ac:dyDescent="0.25">
      <c r="A285" s="1" t="s">
        <v>1896</v>
      </c>
      <c r="B285" s="1" t="s">
        <v>1897</v>
      </c>
    </row>
    <row r="286" spans="1:2" hidden="1" x14ac:dyDescent="0.25">
      <c r="A286" s="1" t="s">
        <v>2347</v>
      </c>
      <c r="B286" s="1" t="s">
        <v>2348</v>
      </c>
    </row>
    <row r="287" spans="1:2" hidden="1" x14ac:dyDescent="0.25">
      <c r="A287" s="1" t="s">
        <v>2183</v>
      </c>
      <c r="B287" s="1" t="s">
        <v>2184</v>
      </c>
    </row>
    <row r="288" spans="1:2" hidden="1" x14ac:dyDescent="0.25">
      <c r="A288" s="1" t="s">
        <v>1892</v>
      </c>
      <c r="B288" s="1" t="s">
        <v>1893</v>
      </c>
    </row>
    <row r="289" spans="1:2" hidden="1" x14ac:dyDescent="0.25">
      <c r="A289" s="1" t="s">
        <v>1761</v>
      </c>
      <c r="B289" s="1" t="s">
        <v>1762</v>
      </c>
    </row>
    <row r="290" spans="1:2" hidden="1" x14ac:dyDescent="0.25">
      <c r="A290" s="1" t="s">
        <v>2793</v>
      </c>
      <c r="B290" s="1" t="s">
        <v>2794</v>
      </c>
    </row>
    <row r="291" spans="1:2" hidden="1" x14ac:dyDescent="0.25">
      <c r="A291" s="1" t="s">
        <v>2867</v>
      </c>
      <c r="B291" s="1" t="s">
        <v>2868</v>
      </c>
    </row>
    <row r="292" spans="1:2" hidden="1" x14ac:dyDescent="0.25">
      <c r="A292" s="1" t="s">
        <v>3696</v>
      </c>
      <c r="B292" s="1" t="s">
        <v>3697</v>
      </c>
    </row>
    <row r="293" spans="1:2" hidden="1" x14ac:dyDescent="0.25">
      <c r="A293" s="1" t="s">
        <v>3093</v>
      </c>
      <c r="B293" s="1" t="s">
        <v>3094</v>
      </c>
    </row>
    <row r="294" spans="1:2" hidden="1" x14ac:dyDescent="0.25">
      <c r="A294" s="1" t="s">
        <v>2099</v>
      </c>
      <c r="B294" s="1" t="s">
        <v>2100</v>
      </c>
    </row>
    <row r="295" spans="1:2" hidden="1" x14ac:dyDescent="0.25">
      <c r="A295" s="1" t="s">
        <v>1966</v>
      </c>
      <c r="B295" s="1" t="s">
        <v>1967</v>
      </c>
    </row>
    <row r="296" spans="1:2" hidden="1" x14ac:dyDescent="0.25">
      <c r="A296" s="1" t="s">
        <v>80</v>
      </c>
      <c r="B296" s="1" t="s">
        <v>81</v>
      </c>
    </row>
    <row r="297" spans="1:2" hidden="1" x14ac:dyDescent="0.25">
      <c r="A297" s="1" t="s">
        <v>2913</v>
      </c>
      <c r="B297" s="1" t="s">
        <v>2914</v>
      </c>
    </row>
    <row r="298" spans="1:2" hidden="1" x14ac:dyDescent="0.25">
      <c r="A298" s="1" t="s">
        <v>118</v>
      </c>
      <c r="B298" s="1" t="s">
        <v>119</v>
      </c>
    </row>
    <row r="299" spans="1:2" hidden="1" x14ac:dyDescent="0.25">
      <c r="A299" s="1" t="s">
        <v>140</v>
      </c>
      <c r="B299" s="1" t="s">
        <v>141</v>
      </c>
    </row>
    <row r="300" spans="1:2" hidden="1" x14ac:dyDescent="0.25">
      <c r="A300" s="1" t="s">
        <v>108</v>
      </c>
      <c r="B300" s="1" t="s">
        <v>109</v>
      </c>
    </row>
    <row r="301" spans="1:2" hidden="1" x14ac:dyDescent="0.25">
      <c r="A301" s="1" t="s">
        <v>166</v>
      </c>
      <c r="B301" s="1" t="s">
        <v>167</v>
      </c>
    </row>
    <row r="302" spans="1:2" hidden="1" x14ac:dyDescent="0.25">
      <c r="A302" s="1" t="s">
        <v>84</v>
      </c>
      <c r="B302" s="1" t="s">
        <v>85</v>
      </c>
    </row>
    <row r="303" spans="1:2" hidden="1" x14ac:dyDescent="0.25">
      <c r="A303" s="1" t="s">
        <v>4</v>
      </c>
      <c r="B303" s="1" t="s">
        <v>5</v>
      </c>
    </row>
    <row r="304" spans="1:2" hidden="1" x14ac:dyDescent="0.25">
      <c r="A304" s="1" t="s">
        <v>3229</v>
      </c>
      <c r="B304" s="1" t="s">
        <v>3230</v>
      </c>
    </row>
    <row r="305" spans="1:2" hidden="1" x14ac:dyDescent="0.25">
      <c r="A305" s="1" t="s">
        <v>1785</v>
      </c>
      <c r="B305" s="1" t="s">
        <v>1786</v>
      </c>
    </row>
    <row r="306" spans="1:2" hidden="1" x14ac:dyDescent="0.25">
      <c r="A306" s="1" t="s">
        <v>3490</v>
      </c>
      <c r="B306" s="1" t="s">
        <v>3491</v>
      </c>
    </row>
    <row r="307" spans="1:2" hidden="1" x14ac:dyDescent="0.25">
      <c r="A307" s="1" t="s">
        <v>2672</v>
      </c>
      <c r="B307" s="1" t="s">
        <v>2673</v>
      </c>
    </row>
    <row r="308" spans="1:2" hidden="1" x14ac:dyDescent="0.25">
      <c r="A308" s="1" t="s">
        <v>3386</v>
      </c>
      <c r="B308" s="1" t="s">
        <v>3387</v>
      </c>
    </row>
    <row r="309" spans="1:2" hidden="1" x14ac:dyDescent="0.25">
      <c r="A309" s="1" t="s">
        <v>2534</v>
      </c>
      <c r="B309" s="1" t="s">
        <v>2535</v>
      </c>
    </row>
    <row r="310" spans="1:2" hidden="1" x14ac:dyDescent="0.25">
      <c r="A310" s="1" t="s">
        <v>3416</v>
      </c>
      <c r="B310" s="1" t="s">
        <v>3417</v>
      </c>
    </row>
    <row r="311" spans="1:2" hidden="1" x14ac:dyDescent="0.25">
      <c r="A311" s="1" t="s">
        <v>2640</v>
      </c>
      <c r="B311" s="1" t="s">
        <v>2641</v>
      </c>
    </row>
    <row r="312" spans="1:2" hidden="1" x14ac:dyDescent="0.25">
      <c r="A312" s="1" t="s">
        <v>2646</v>
      </c>
      <c r="B312" s="1" t="s">
        <v>2647</v>
      </c>
    </row>
    <row r="313" spans="1:2" hidden="1" x14ac:dyDescent="0.25">
      <c r="A313" s="1" t="s">
        <v>1811</v>
      </c>
      <c r="B313" s="1" t="s">
        <v>1812</v>
      </c>
    </row>
    <row r="314" spans="1:2" hidden="1" x14ac:dyDescent="0.25">
      <c r="A314" s="1" t="s">
        <v>3604</v>
      </c>
      <c r="B314" s="1" t="s">
        <v>3605</v>
      </c>
    </row>
    <row r="315" spans="1:2" hidden="1" x14ac:dyDescent="0.25">
      <c r="A315" s="1" t="s">
        <v>4331</v>
      </c>
      <c r="B315" s="1" t="s">
        <v>4332</v>
      </c>
    </row>
    <row r="316" spans="1:2" hidden="1" x14ac:dyDescent="0.25">
      <c r="A316" s="1" t="s">
        <v>3169</v>
      </c>
      <c r="B316" s="1" t="s">
        <v>3170</v>
      </c>
    </row>
    <row r="317" spans="1:2" hidden="1" x14ac:dyDescent="0.25">
      <c r="A317" s="1" t="s">
        <v>3428</v>
      </c>
      <c r="B317" s="1" t="s">
        <v>3429</v>
      </c>
    </row>
    <row r="318" spans="1:2" hidden="1" x14ac:dyDescent="0.25">
      <c r="A318" s="1" t="s">
        <v>3320</v>
      </c>
      <c r="B318" s="1" t="s">
        <v>3321</v>
      </c>
    </row>
    <row r="319" spans="1:2" hidden="1" x14ac:dyDescent="0.25">
      <c r="A319" s="1" t="s">
        <v>16</v>
      </c>
      <c r="B319" s="1" t="s">
        <v>17</v>
      </c>
    </row>
    <row r="320" spans="1:2" hidden="1" x14ac:dyDescent="0.25">
      <c r="A320" s="1" t="s">
        <v>2109</v>
      </c>
      <c r="B320" s="1" t="s">
        <v>2110</v>
      </c>
    </row>
    <row r="321" spans="1:2" hidden="1" x14ac:dyDescent="0.25">
      <c r="A321" s="1" t="s">
        <v>546</v>
      </c>
      <c r="B321" s="1" t="s">
        <v>547</v>
      </c>
    </row>
    <row r="322" spans="1:2" hidden="1" x14ac:dyDescent="0.25">
      <c r="A322" s="1" t="s">
        <v>2008</v>
      </c>
      <c r="B322" s="1" t="s">
        <v>547</v>
      </c>
    </row>
    <row r="323" spans="1:2" hidden="1" x14ac:dyDescent="0.25">
      <c r="A323" s="1" t="s">
        <v>2339</v>
      </c>
      <c r="B323" s="1" t="s">
        <v>2340</v>
      </c>
    </row>
    <row r="324" spans="1:2" hidden="1" x14ac:dyDescent="0.25">
      <c r="A324" s="1" t="s">
        <v>350</v>
      </c>
      <c r="B324" s="1" t="s">
        <v>351</v>
      </c>
    </row>
    <row r="325" spans="1:2" hidden="1" x14ac:dyDescent="0.25">
      <c r="A325" s="1" t="s">
        <v>4015</v>
      </c>
      <c r="B325" s="1" t="s">
        <v>4016</v>
      </c>
    </row>
    <row r="326" spans="1:2" hidden="1" x14ac:dyDescent="0.25">
      <c r="A326" s="1" t="s">
        <v>358</v>
      </c>
      <c r="B326" s="1" t="s">
        <v>359</v>
      </c>
    </row>
    <row r="327" spans="1:2" hidden="1" x14ac:dyDescent="0.25">
      <c r="A327" s="1" t="s">
        <v>306</v>
      </c>
      <c r="B327" s="1" t="s">
        <v>307</v>
      </c>
    </row>
    <row r="328" spans="1:2" hidden="1" x14ac:dyDescent="0.25">
      <c r="A328" s="1" t="s">
        <v>354</v>
      </c>
      <c r="B328" s="1" t="s">
        <v>355</v>
      </c>
    </row>
    <row r="329" spans="1:2" hidden="1" x14ac:dyDescent="0.25">
      <c r="A329" s="1" t="s">
        <v>4295</v>
      </c>
      <c r="B329" s="1" t="s">
        <v>4296</v>
      </c>
    </row>
    <row r="330" spans="1:2" hidden="1" x14ac:dyDescent="0.25">
      <c r="A330" s="1" t="s">
        <v>3055</v>
      </c>
      <c r="B330" s="1" t="s">
        <v>3056</v>
      </c>
    </row>
    <row r="331" spans="1:2" hidden="1" x14ac:dyDescent="0.25">
      <c r="A331" s="1" t="s">
        <v>619</v>
      </c>
      <c r="B331" s="1" t="s">
        <v>620</v>
      </c>
    </row>
    <row r="332" spans="1:2" hidden="1" x14ac:dyDescent="0.25">
      <c r="A332" s="1" t="s">
        <v>2073</v>
      </c>
      <c r="B332" s="1" t="s">
        <v>2074</v>
      </c>
    </row>
    <row r="333" spans="1:2" hidden="1" x14ac:dyDescent="0.25">
      <c r="A333" s="1" t="s">
        <v>3552</v>
      </c>
      <c r="B333" s="1" t="s">
        <v>3553</v>
      </c>
    </row>
    <row r="334" spans="1:2" hidden="1" x14ac:dyDescent="0.25">
      <c r="A334" s="1" t="s">
        <v>4060</v>
      </c>
      <c r="B334" s="1" t="s">
        <v>4061</v>
      </c>
    </row>
    <row r="335" spans="1:2" hidden="1" x14ac:dyDescent="0.25">
      <c r="A335" s="1" t="s">
        <v>2501</v>
      </c>
      <c r="B335" s="1" t="s">
        <v>2502</v>
      </c>
    </row>
    <row r="336" spans="1:2" hidden="1" x14ac:dyDescent="0.25">
      <c r="A336" s="1" t="s">
        <v>3688</v>
      </c>
      <c r="B336" s="1" t="s">
        <v>3689</v>
      </c>
    </row>
    <row r="337" spans="1:2" hidden="1" x14ac:dyDescent="0.25">
      <c r="A337" s="1" t="s">
        <v>3915</v>
      </c>
      <c r="B337" s="1" t="s">
        <v>3916</v>
      </c>
    </row>
    <row r="338" spans="1:2" hidden="1" x14ac:dyDescent="0.25">
      <c r="A338" s="1" t="s">
        <v>480</v>
      </c>
      <c r="B338" s="1" t="s">
        <v>481</v>
      </c>
    </row>
    <row r="339" spans="1:2" hidden="1" x14ac:dyDescent="0.25">
      <c r="A339" s="1" t="s">
        <v>1359</v>
      </c>
      <c r="B339" s="1" t="s">
        <v>481</v>
      </c>
    </row>
    <row r="340" spans="1:2" hidden="1" x14ac:dyDescent="0.25">
      <c r="A340" s="1" t="s">
        <v>1878</v>
      </c>
      <c r="B340" s="1" t="s">
        <v>1879</v>
      </c>
    </row>
    <row r="341" spans="1:2" hidden="1" x14ac:dyDescent="0.25">
      <c r="A341" s="1" t="s">
        <v>2979</v>
      </c>
      <c r="B341" s="1" t="s">
        <v>2980</v>
      </c>
    </row>
    <row r="342" spans="1:2" hidden="1" x14ac:dyDescent="0.25">
      <c r="A342" s="1" t="s">
        <v>2851</v>
      </c>
      <c r="B342" s="1" t="s">
        <v>2852</v>
      </c>
    </row>
    <row r="343" spans="1:2" hidden="1" x14ac:dyDescent="0.25">
      <c r="A343" s="1" t="s">
        <v>2853</v>
      </c>
      <c r="B343" s="1" t="s">
        <v>2854</v>
      </c>
    </row>
    <row r="344" spans="1:2" hidden="1" x14ac:dyDescent="0.25">
      <c r="A344" s="1" t="s">
        <v>2087</v>
      </c>
      <c r="B344" s="1" t="s">
        <v>2088</v>
      </c>
    </row>
    <row r="345" spans="1:2" hidden="1" x14ac:dyDescent="0.25">
      <c r="A345" s="1" t="s">
        <v>2247</v>
      </c>
      <c r="B345" s="1" t="s">
        <v>2248</v>
      </c>
    </row>
    <row r="346" spans="1:2" hidden="1" x14ac:dyDescent="0.25">
      <c r="A346" s="1" t="s">
        <v>3866</v>
      </c>
      <c r="B346" s="1" t="s">
        <v>3867</v>
      </c>
    </row>
    <row r="347" spans="1:2" hidden="1" x14ac:dyDescent="0.25">
      <c r="A347" s="1" t="s">
        <v>2971</v>
      </c>
      <c r="B347" s="1" t="s">
        <v>2972</v>
      </c>
    </row>
    <row r="348" spans="1:2" hidden="1" x14ac:dyDescent="0.25">
      <c r="A348" s="1" t="s">
        <v>2141</v>
      </c>
      <c r="B348" s="1" t="s">
        <v>2142</v>
      </c>
    </row>
    <row r="349" spans="1:2" hidden="1" x14ac:dyDescent="0.25">
      <c r="A349" s="1" t="s">
        <v>2961</v>
      </c>
      <c r="B349" s="1" t="s">
        <v>2962</v>
      </c>
    </row>
    <row r="350" spans="1:2" hidden="1" x14ac:dyDescent="0.25">
      <c r="A350" s="1" t="s">
        <v>202</v>
      </c>
      <c r="B350" s="1" t="s">
        <v>203</v>
      </c>
    </row>
    <row r="351" spans="1:2" hidden="1" x14ac:dyDescent="0.25">
      <c r="A351" s="1" t="s">
        <v>3959</v>
      </c>
      <c r="B351" s="1" t="s">
        <v>3960</v>
      </c>
    </row>
    <row r="352" spans="1:2" hidden="1" x14ac:dyDescent="0.25">
      <c r="A352" s="1" t="s">
        <v>2566</v>
      </c>
      <c r="B352" s="1" t="s">
        <v>2567</v>
      </c>
    </row>
    <row r="353" spans="1:2" hidden="1" x14ac:dyDescent="0.25">
      <c r="A353" s="1" t="s">
        <v>214</v>
      </c>
      <c r="B353" s="1" t="s">
        <v>215</v>
      </c>
    </row>
    <row r="354" spans="1:2" hidden="1" x14ac:dyDescent="0.25">
      <c r="A354" s="1" t="s">
        <v>1805</v>
      </c>
      <c r="B354" s="1" t="s">
        <v>1806</v>
      </c>
    </row>
    <row r="355" spans="1:2" hidden="1" x14ac:dyDescent="0.25">
      <c r="A355" s="1" t="s">
        <v>2791</v>
      </c>
      <c r="B355" s="1" t="s">
        <v>2792</v>
      </c>
    </row>
    <row r="356" spans="1:2" hidden="1" x14ac:dyDescent="0.25">
      <c r="A356" s="1" t="s">
        <v>1757</v>
      </c>
      <c r="B356" s="1" t="s">
        <v>1758</v>
      </c>
    </row>
    <row r="357" spans="1:2" hidden="1" x14ac:dyDescent="0.25">
      <c r="A357" s="1" t="s">
        <v>2797</v>
      </c>
      <c r="B357" s="1" t="s">
        <v>2798</v>
      </c>
    </row>
    <row r="358" spans="1:2" hidden="1" x14ac:dyDescent="0.25">
      <c r="A358" s="1" t="s">
        <v>2548</v>
      </c>
      <c r="B358" s="1" t="s">
        <v>2549</v>
      </c>
    </row>
    <row r="359" spans="1:2" hidden="1" x14ac:dyDescent="0.25">
      <c r="A359" s="1" t="s">
        <v>2957</v>
      </c>
      <c r="B359" s="1" t="s">
        <v>2958</v>
      </c>
    </row>
    <row r="360" spans="1:2" hidden="1" x14ac:dyDescent="0.25">
      <c r="A360" s="1" t="s">
        <v>2789</v>
      </c>
      <c r="B360" s="1" t="s">
        <v>2790</v>
      </c>
    </row>
    <row r="361" spans="1:2" hidden="1" x14ac:dyDescent="0.25">
      <c r="A361" s="1" t="s">
        <v>190</v>
      </c>
      <c r="B361" s="1" t="s">
        <v>191</v>
      </c>
    </row>
    <row r="362" spans="1:2" hidden="1" x14ac:dyDescent="0.25">
      <c r="A362" s="1" t="s">
        <v>294</v>
      </c>
      <c r="B362" s="1" t="s">
        <v>295</v>
      </c>
    </row>
    <row r="363" spans="1:2" hidden="1" x14ac:dyDescent="0.25">
      <c r="A363" s="1" t="s">
        <v>404</v>
      </c>
      <c r="B363" s="1" t="s">
        <v>405</v>
      </c>
    </row>
    <row r="364" spans="1:2" hidden="1" x14ac:dyDescent="0.25">
      <c r="A364" s="1" t="s">
        <v>3904</v>
      </c>
      <c r="B364" s="1" t="s">
        <v>3905</v>
      </c>
    </row>
    <row r="365" spans="1:2" hidden="1" x14ac:dyDescent="0.25">
      <c r="A365" s="1" t="s">
        <v>3967</v>
      </c>
      <c r="B365" s="1" t="s">
        <v>3968</v>
      </c>
    </row>
    <row r="366" spans="1:2" hidden="1" x14ac:dyDescent="0.25">
      <c r="A366" s="1" t="s">
        <v>4265</v>
      </c>
      <c r="B366" s="1" t="s">
        <v>4266</v>
      </c>
    </row>
    <row r="367" spans="1:2" hidden="1" x14ac:dyDescent="0.25">
      <c r="A367" s="1" t="s">
        <v>3820</v>
      </c>
      <c r="B367" s="1" t="s">
        <v>3821</v>
      </c>
    </row>
    <row r="368" spans="1:2" hidden="1" x14ac:dyDescent="0.25">
      <c r="A368" s="1" t="s">
        <v>2662</v>
      </c>
      <c r="B368" s="1" t="s">
        <v>2663</v>
      </c>
    </row>
    <row r="369" spans="1:2" hidden="1" x14ac:dyDescent="0.25">
      <c r="A369" s="1" t="s">
        <v>1980</v>
      </c>
      <c r="B369" s="1" t="s">
        <v>1981</v>
      </c>
    </row>
    <row r="370" spans="1:2" hidden="1" x14ac:dyDescent="0.25">
      <c r="A370" s="1" t="s">
        <v>3097</v>
      </c>
      <c r="B370" s="1" t="s">
        <v>3098</v>
      </c>
    </row>
    <row r="371" spans="1:2" hidden="1" x14ac:dyDescent="0.25">
      <c r="A371" s="1" t="s">
        <v>2173</v>
      </c>
      <c r="B371" s="1" t="s">
        <v>2174</v>
      </c>
    </row>
    <row r="372" spans="1:2" hidden="1" x14ac:dyDescent="0.25">
      <c r="A372" s="1" t="s">
        <v>2737</v>
      </c>
      <c r="B372" s="1" t="s">
        <v>2738</v>
      </c>
    </row>
    <row r="373" spans="1:2" hidden="1" x14ac:dyDescent="0.25">
      <c r="A373" s="1" t="s">
        <v>2125</v>
      </c>
      <c r="B373" s="1" t="s">
        <v>2126</v>
      </c>
    </row>
    <row r="374" spans="1:2" hidden="1" x14ac:dyDescent="0.25">
      <c r="A374" s="1" t="s">
        <v>376</v>
      </c>
      <c r="B374" s="1" t="s">
        <v>377</v>
      </c>
    </row>
    <row r="375" spans="1:2" hidden="1" x14ac:dyDescent="0.25">
      <c r="A375" s="1" t="s">
        <v>3013</v>
      </c>
      <c r="B375" s="1" t="s">
        <v>3014</v>
      </c>
    </row>
    <row r="376" spans="1:2" hidden="1" x14ac:dyDescent="0.25">
      <c r="A376" s="1" t="s">
        <v>3121</v>
      </c>
      <c r="B376" s="1" t="s">
        <v>3122</v>
      </c>
    </row>
    <row r="377" spans="1:2" hidden="1" x14ac:dyDescent="0.25">
      <c r="A377" s="1" t="s">
        <v>3790</v>
      </c>
      <c r="B377" s="1" t="s">
        <v>3791</v>
      </c>
    </row>
    <row r="378" spans="1:2" hidden="1" x14ac:dyDescent="0.25">
      <c r="A378" s="1" t="s">
        <v>3698</v>
      </c>
      <c r="B378" s="1" t="s">
        <v>3699</v>
      </c>
    </row>
    <row r="379" spans="1:2" hidden="1" x14ac:dyDescent="0.25">
      <c r="A379" s="1" t="s">
        <v>3528</v>
      </c>
      <c r="B379" s="1" t="s">
        <v>3529</v>
      </c>
    </row>
    <row r="380" spans="1:2" hidden="1" x14ac:dyDescent="0.25">
      <c r="A380" s="1" t="s">
        <v>328</v>
      </c>
      <c r="B380" s="1" t="s">
        <v>329</v>
      </c>
    </row>
    <row r="381" spans="1:2" hidden="1" x14ac:dyDescent="0.25">
      <c r="A381" s="1" t="s">
        <v>4080</v>
      </c>
      <c r="B381" s="1" t="s">
        <v>4081</v>
      </c>
    </row>
    <row r="382" spans="1:2" hidden="1" x14ac:dyDescent="0.25">
      <c r="A382" s="1" t="s">
        <v>24</v>
      </c>
      <c r="B382" s="1" t="s">
        <v>25</v>
      </c>
    </row>
    <row r="383" spans="1:2" hidden="1" x14ac:dyDescent="0.25">
      <c r="A383" s="1" t="s">
        <v>210</v>
      </c>
      <c r="B383" s="1" t="s">
        <v>211</v>
      </c>
    </row>
    <row r="384" spans="1:2" hidden="1" x14ac:dyDescent="0.25">
      <c r="A384" s="1" t="s">
        <v>106</v>
      </c>
      <c r="B384" s="1" t="s">
        <v>107</v>
      </c>
    </row>
    <row r="385" spans="1:2" hidden="1" x14ac:dyDescent="0.25">
      <c r="A385" s="1" t="s">
        <v>2514</v>
      </c>
      <c r="B385" s="1" t="s">
        <v>2515</v>
      </c>
    </row>
    <row r="386" spans="1:2" hidden="1" x14ac:dyDescent="0.25">
      <c r="A386" s="1" t="s">
        <v>3001</v>
      </c>
      <c r="B386" s="1" t="s">
        <v>3002</v>
      </c>
    </row>
    <row r="387" spans="1:2" hidden="1" x14ac:dyDescent="0.25">
      <c r="A387" s="1" t="s">
        <v>4076</v>
      </c>
      <c r="B387" s="1" t="s">
        <v>4077</v>
      </c>
    </row>
    <row r="388" spans="1:2" hidden="1" x14ac:dyDescent="0.25">
      <c r="A388" s="1" t="s">
        <v>575</v>
      </c>
      <c r="B388" s="1" t="s">
        <v>576</v>
      </c>
    </row>
    <row r="389" spans="1:2" hidden="1" x14ac:dyDescent="0.25">
      <c r="A389" s="1" t="s">
        <v>1975</v>
      </c>
      <c r="B389" s="1" t="s">
        <v>1976</v>
      </c>
    </row>
    <row r="390" spans="1:2" hidden="1" x14ac:dyDescent="0.25">
      <c r="A390" s="1" t="s">
        <v>3692</v>
      </c>
      <c r="B390" s="1" t="s">
        <v>3693</v>
      </c>
    </row>
    <row r="391" spans="1:2" hidden="1" x14ac:dyDescent="0.25">
      <c r="A391" s="1" t="s">
        <v>226</v>
      </c>
      <c r="B391" s="1" t="s">
        <v>227</v>
      </c>
    </row>
    <row r="392" spans="1:2" hidden="1" x14ac:dyDescent="0.25">
      <c r="A392" s="1" t="s">
        <v>3113</v>
      </c>
      <c r="B392" s="1" t="s">
        <v>3114</v>
      </c>
    </row>
    <row r="393" spans="1:2" hidden="1" x14ac:dyDescent="0.25">
      <c r="A393" s="1" t="s">
        <v>344</v>
      </c>
      <c r="B393" s="1" t="s">
        <v>345</v>
      </c>
    </row>
    <row r="394" spans="1:2" hidden="1" x14ac:dyDescent="0.25">
      <c r="A394" s="1" t="s">
        <v>4233</v>
      </c>
      <c r="B394" s="1" t="s">
        <v>4234</v>
      </c>
    </row>
    <row r="395" spans="1:2" hidden="1" x14ac:dyDescent="0.25">
      <c r="A395" s="1" t="s">
        <v>2487</v>
      </c>
      <c r="B395" s="1" t="s">
        <v>2488</v>
      </c>
    </row>
    <row r="396" spans="1:2" hidden="1" x14ac:dyDescent="0.25">
      <c r="A396" s="1" t="s">
        <v>310</v>
      </c>
      <c r="B396" s="1" t="s">
        <v>311</v>
      </c>
    </row>
    <row r="397" spans="1:2" hidden="1" x14ac:dyDescent="0.25">
      <c r="A397" s="1" t="s">
        <v>2556</v>
      </c>
      <c r="B397" s="1" t="s">
        <v>2557</v>
      </c>
    </row>
    <row r="398" spans="1:2" hidden="1" x14ac:dyDescent="0.25">
      <c r="A398" s="1" t="s">
        <v>2871</v>
      </c>
      <c r="B398" s="1" t="s">
        <v>2872</v>
      </c>
    </row>
    <row r="399" spans="1:2" hidden="1" x14ac:dyDescent="0.25">
      <c r="A399" s="1" t="s">
        <v>2678</v>
      </c>
      <c r="B399" s="1" t="s">
        <v>2679</v>
      </c>
    </row>
    <row r="400" spans="1:2" hidden="1" x14ac:dyDescent="0.25">
      <c r="A400" s="1" t="s">
        <v>3077</v>
      </c>
      <c r="B400" s="1" t="s">
        <v>3078</v>
      </c>
    </row>
    <row r="401" spans="1:2" hidden="1" x14ac:dyDescent="0.25">
      <c r="A401" s="1" t="s">
        <v>3522</v>
      </c>
      <c r="B401" s="1" t="s">
        <v>3523</v>
      </c>
    </row>
    <row r="402" spans="1:2" hidden="1" x14ac:dyDescent="0.25">
      <c r="A402" s="1" t="s">
        <v>2574</v>
      </c>
      <c r="B402" s="1" t="s">
        <v>2575</v>
      </c>
    </row>
    <row r="403" spans="1:2" hidden="1" x14ac:dyDescent="0.25">
      <c r="A403" s="1" t="s">
        <v>170</v>
      </c>
      <c r="B403" s="1" t="s">
        <v>171</v>
      </c>
    </row>
    <row r="404" spans="1:2" hidden="1" x14ac:dyDescent="0.25">
      <c r="A404" s="1" t="s">
        <v>1602</v>
      </c>
      <c r="B404" s="1" t="s">
        <v>1603</v>
      </c>
    </row>
    <row r="405" spans="1:2" hidden="1" x14ac:dyDescent="0.25">
      <c r="A405" s="1" t="s">
        <v>2919</v>
      </c>
      <c r="B405" s="1" t="s">
        <v>2920</v>
      </c>
    </row>
    <row r="406" spans="1:2" hidden="1" x14ac:dyDescent="0.25">
      <c r="A406" s="1" t="s">
        <v>3738</v>
      </c>
      <c r="B406" s="1" t="s">
        <v>3739</v>
      </c>
    </row>
    <row r="407" spans="1:2" hidden="1" x14ac:dyDescent="0.25">
      <c r="A407" s="1" t="s">
        <v>4122</v>
      </c>
      <c r="B407" s="1" t="s">
        <v>4123</v>
      </c>
    </row>
    <row r="408" spans="1:2" hidden="1" x14ac:dyDescent="0.25">
      <c r="A408" s="1" t="s">
        <v>326</v>
      </c>
      <c r="B408" s="1" t="s">
        <v>327</v>
      </c>
    </row>
    <row r="409" spans="1:2" hidden="1" x14ac:dyDescent="0.25">
      <c r="A409" s="1" t="s">
        <v>4090</v>
      </c>
      <c r="B409" s="1" t="s">
        <v>4091</v>
      </c>
    </row>
    <row r="410" spans="1:2" hidden="1" x14ac:dyDescent="0.25">
      <c r="A410" s="1" t="s">
        <v>2269</v>
      </c>
      <c r="B410" s="1" t="s">
        <v>2270</v>
      </c>
    </row>
    <row r="411" spans="1:2" hidden="1" x14ac:dyDescent="0.25">
      <c r="A411" s="1" t="s">
        <v>3906</v>
      </c>
      <c r="B411" s="1" t="s">
        <v>3907</v>
      </c>
    </row>
    <row r="412" spans="1:2" hidden="1" x14ac:dyDescent="0.25">
      <c r="A412" s="1" t="s">
        <v>2949</v>
      </c>
      <c r="B412" s="1" t="s">
        <v>2950</v>
      </c>
    </row>
    <row r="413" spans="1:2" hidden="1" x14ac:dyDescent="0.25">
      <c r="A413" s="1" t="s">
        <v>2532</v>
      </c>
      <c r="B413" s="1" t="s">
        <v>2533</v>
      </c>
    </row>
    <row r="414" spans="1:2" hidden="1" x14ac:dyDescent="0.25">
      <c r="A414" s="1" t="s">
        <v>3324</v>
      </c>
      <c r="B414" s="1" t="s">
        <v>3325</v>
      </c>
    </row>
    <row r="415" spans="1:2" hidden="1" x14ac:dyDescent="0.25">
      <c r="A415" s="1" t="s">
        <v>3143</v>
      </c>
      <c r="B415" s="1" t="s">
        <v>3144</v>
      </c>
    </row>
    <row r="416" spans="1:2" hidden="1" x14ac:dyDescent="0.25">
      <c r="A416" s="1" t="s">
        <v>2319</v>
      </c>
      <c r="B416" s="1" t="s">
        <v>2320</v>
      </c>
    </row>
    <row r="417" spans="1:2" hidden="1" x14ac:dyDescent="0.25">
      <c r="A417" s="1" t="s">
        <v>2815</v>
      </c>
      <c r="B417" s="1" t="s">
        <v>2816</v>
      </c>
    </row>
    <row r="418" spans="1:2" hidden="1" x14ac:dyDescent="0.25">
      <c r="A418" s="1" t="s">
        <v>98</v>
      </c>
      <c r="B418" s="1" t="s">
        <v>99</v>
      </c>
    </row>
    <row r="419" spans="1:2" hidden="1" x14ac:dyDescent="0.25">
      <c r="A419" s="1" t="s">
        <v>368</v>
      </c>
      <c r="B419" s="1" t="s">
        <v>369</v>
      </c>
    </row>
    <row r="420" spans="1:2" hidden="1" x14ac:dyDescent="0.25">
      <c r="A420" s="1" t="s">
        <v>2113</v>
      </c>
      <c r="B420" s="1" t="s">
        <v>2114</v>
      </c>
    </row>
    <row r="421" spans="1:2" hidden="1" x14ac:dyDescent="0.25">
      <c r="A421" s="1" t="s">
        <v>3678</v>
      </c>
      <c r="B421" s="1" t="s">
        <v>3679</v>
      </c>
    </row>
    <row r="422" spans="1:2" hidden="1" x14ac:dyDescent="0.25">
      <c r="A422" s="1" t="s">
        <v>4150</v>
      </c>
      <c r="B422" s="1" t="s">
        <v>4151</v>
      </c>
    </row>
    <row r="423" spans="1:2" hidden="1" x14ac:dyDescent="0.25">
      <c r="A423" s="1" t="s">
        <v>378</v>
      </c>
      <c r="B423" s="1" t="s">
        <v>379</v>
      </c>
    </row>
    <row r="424" spans="1:2" hidden="1" x14ac:dyDescent="0.25">
      <c r="A424" s="1" t="s">
        <v>3488</v>
      </c>
      <c r="B424" s="1" t="s">
        <v>3489</v>
      </c>
    </row>
    <row r="425" spans="1:2" hidden="1" x14ac:dyDescent="0.25">
      <c r="A425" s="1" t="s">
        <v>2628</v>
      </c>
      <c r="B425" s="1" t="s">
        <v>2629</v>
      </c>
    </row>
    <row r="426" spans="1:2" hidden="1" x14ac:dyDescent="0.25">
      <c r="A426" s="1" t="s">
        <v>2935</v>
      </c>
      <c r="B426" s="1" t="s">
        <v>2936</v>
      </c>
    </row>
    <row r="427" spans="1:2" hidden="1" x14ac:dyDescent="0.25">
      <c r="A427" s="1" t="s">
        <v>2716</v>
      </c>
      <c r="B427" s="1" t="s">
        <v>2717</v>
      </c>
    </row>
    <row r="428" spans="1:2" hidden="1" x14ac:dyDescent="0.25">
      <c r="A428" s="1" t="s">
        <v>120</v>
      </c>
      <c r="B428" s="1" t="s">
        <v>121</v>
      </c>
    </row>
    <row r="429" spans="1:2" hidden="1" x14ac:dyDescent="0.25">
      <c r="A429" s="1" t="s">
        <v>370</v>
      </c>
      <c r="B429" s="1" t="s">
        <v>371</v>
      </c>
    </row>
    <row r="430" spans="1:2" hidden="1" x14ac:dyDescent="0.25">
      <c r="A430" s="1" t="s">
        <v>3834</v>
      </c>
      <c r="B430" s="1" t="s">
        <v>3835</v>
      </c>
    </row>
    <row r="431" spans="1:2" hidden="1" x14ac:dyDescent="0.25">
      <c r="A431" s="1" t="s">
        <v>3382</v>
      </c>
      <c r="B431" s="1" t="s">
        <v>3383</v>
      </c>
    </row>
    <row r="432" spans="1:2" hidden="1" x14ac:dyDescent="0.25">
      <c r="A432" s="1" t="s">
        <v>3969</v>
      </c>
      <c r="B432" s="1" t="s">
        <v>3970</v>
      </c>
    </row>
    <row r="433" spans="1:2" hidden="1" x14ac:dyDescent="0.25">
      <c r="A433" s="1" t="s">
        <v>3646</v>
      </c>
      <c r="B433" s="1" t="s">
        <v>3647</v>
      </c>
    </row>
    <row r="434" spans="1:2" hidden="1" x14ac:dyDescent="0.25">
      <c r="A434" s="1" t="s">
        <v>2506</v>
      </c>
      <c r="B434" s="1" t="s">
        <v>2507</v>
      </c>
    </row>
    <row r="435" spans="1:2" hidden="1" x14ac:dyDescent="0.25">
      <c r="A435" s="1" t="s">
        <v>112</v>
      </c>
      <c r="B435" s="1" t="s">
        <v>113</v>
      </c>
    </row>
    <row r="436" spans="1:2" hidden="1" x14ac:dyDescent="0.25">
      <c r="A436" s="1" t="s">
        <v>2933</v>
      </c>
      <c r="B436" s="1" t="s">
        <v>2934</v>
      </c>
    </row>
    <row r="437" spans="1:2" hidden="1" x14ac:dyDescent="0.25">
      <c r="A437" s="1" t="s">
        <v>2528</v>
      </c>
      <c r="B437" s="1" t="s">
        <v>2529</v>
      </c>
    </row>
    <row r="438" spans="1:2" hidden="1" x14ac:dyDescent="0.25">
      <c r="A438" s="1" t="s">
        <v>2879</v>
      </c>
      <c r="B438" s="1" t="s">
        <v>2880</v>
      </c>
    </row>
    <row r="439" spans="1:2" hidden="1" x14ac:dyDescent="0.25">
      <c r="A439" s="1" t="s">
        <v>1657</v>
      </c>
      <c r="B439" s="1" t="s">
        <v>1658</v>
      </c>
    </row>
    <row r="440" spans="1:2" hidden="1" x14ac:dyDescent="0.25">
      <c r="A440" s="1" t="s">
        <v>3410</v>
      </c>
      <c r="B440" s="1" t="s">
        <v>3411</v>
      </c>
    </row>
    <row r="441" spans="1:2" hidden="1" x14ac:dyDescent="0.25">
      <c r="A441" s="1" t="s">
        <v>2708</v>
      </c>
      <c r="B441" s="1" t="s">
        <v>2709</v>
      </c>
    </row>
    <row r="442" spans="1:2" hidden="1" x14ac:dyDescent="0.25">
      <c r="A442" s="1" t="s">
        <v>2710</v>
      </c>
      <c r="B442" s="1" t="s">
        <v>2711</v>
      </c>
    </row>
    <row r="443" spans="1:2" hidden="1" x14ac:dyDescent="0.25">
      <c r="A443" s="1" t="s">
        <v>2712</v>
      </c>
      <c r="B443" s="1" t="s">
        <v>2713</v>
      </c>
    </row>
    <row r="444" spans="1:2" hidden="1" x14ac:dyDescent="0.25">
      <c r="A444" s="1" t="s">
        <v>2714</v>
      </c>
      <c r="B444" s="1" t="s">
        <v>2715</v>
      </c>
    </row>
    <row r="445" spans="1:2" hidden="1" x14ac:dyDescent="0.25">
      <c r="A445" s="1" t="s">
        <v>2445</v>
      </c>
      <c r="B445" s="1" t="s">
        <v>2446</v>
      </c>
    </row>
    <row r="446" spans="1:2" hidden="1" x14ac:dyDescent="0.25">
      <c r="A446" s="1" t="s">
        <v>2630</v>
      </c>
      <c r="B446" s="1" t="s">
        <v>2631</v>
      </c>
    </row>
    <row r="447" spans="1:2" hidden="1" x14ac:dyDescent="0.25">
      <c r="A447" s="1" t="s">
        <v>2139</v>
      </c>
      <c r="B447" s="1" t="s">
        <v>2140</v>
      </c>
    </row>
    <row r="448" spans="1:2" hidden="1" x14ac:dyDescent="0.25">
      <c r="A448" s="1" t="s">
        <v>512</v>
      </c>
      <c r="B448" s="1" t="s">
        <v>513</v>
      </c>
    </row>
    <row r="449" spans="1:2" hidden="1" x14ac:dyDescent="0.25">
      <c r="A449" s="1" t="s">
        <v>1979</v>
      </c>
      <c r="B449" s="1" t="s">
        <v>513</v>
      </c>
    </row>
    <row r="450" spans="1:2" hidden="1" x14ac:dyDescent="0.25">
      <c r="A450" s="1" t="s">
        <v>577</v>
      </c>
      <c r="B450" s="1" t="s">
        <v>578</v>
      </c>
    </row>
    <row r="451" spans="1:2" hidden="1" x14ac:dyDescent="0.25">
      <c r="A451" s="1" t="s">
        <v>1956</v>
      </c>
      <c r="B451" s="1" t="s">
        <v>1957</v>
      </c>
    </row>
    <row r="452" spans="1:2" hidden="1" x14ac:dyDescent="0.25">
      <c r="A452" s="1" t="s">
        <v>2967</v>
      </c>
      <c r="B452" s="1" t="s">
        <v>2968</v>
      </c>
    </row>
    <row r="453" spans="1:2" hidden="1" x14ac:dyDescent="0.25">
      <c r="A453" s="1" t="s">
        <v>2536</v>
      </c>
      <c r="B453" s="1" t="s">
        <v>2537</v>
      </c>
    </row>
    <row r="454" spans="1:2" hidden="1" x14ac:dyDescent="0.25">
      <c r="A454" s="1" t="s">
        <v>3163</v>
      </c>
      <c r="B454" s="1" t="s">
        <v>3164</v>
      </c>
    </row>
    <row r="455" spans="1:2" hidden="1" x14ac:dyDescent="0.25">
      <c r="A455" s="1" t="s">
        <v>2632</v>
      </c>
      <c r="B455" s="1" t="s">
        <v>2633</v>
      </c>
    </row>
    <row r="456" spans="1:2" hidden="1" x14ac:dyDescent="0.25">
      <c r="A456" s="1" t="s">
        <v>2728</v>
      </c>
      <c r="B456" s="1" t="s">
        <v>2633</v>
      </c>
    </row>
    <row r="457" spans="1:2" hidden="1" x14ac:dyDescent="0.25">
      <c r="A457" s="1" t="s">
        <v>172</v>
      </c>
      <c r="B457" s="1" t="s">
        <v>173</v>
      </c>
    </row>
    <row r="458" spans="1:2" hidden="1" x14ac:dyDescent="0.25">
      <c r="A458" s="1" t="s">
        <v>4130</v>
      </c>
      <c r="B458" s="1" t="s">
        <v>4131</v>
      </c>
    </row>
    <row r="459" spans="1:2" hidden="1" x14ac:dyDescent="0.25">
      <c r="A459" s="1" t="s">
        <v>284</v>
      </c>
      <c r="B459" s="1" t="s">
        <v>285</v>
      </c>
    </row>
    <row r="460" spans="1:2" hidden="1" x14ac:dyDescent="0.25">
      <c r="A460" s="1" t="s">
        <v>4271</v>
      </c>
      <c r="B460" s="1" t="s">
        <v>4272</v>
      </c>
    </row>
    <row r="461" spans="1:2" hidden="1" x14ac:dyDescent="0.25">
      <c r="A461" s="1" t="s">
        <v>3680</v>
      </c>
      <c r="B461" s="1" t="s">
        <v>3681</v>
      </c>
    </row>
    <row r="462" spans="1:2" hidden="1" x14ac:dyDescent="0.25">
      <c r="A462" s="1" t="s">
        <v>4158</v>
      </c>
      <c r="B462" s="1" t="s">
        <v>4159</v>
      </c>
    </row>
    <row r="463" spans="1:2" hidden="1" x14ac:dyDescent="0.25">
      <c r="A463" s="1" t="s">
        <v>236</v>
      </c>
      <c r="B463" s="1" t="s">
        <v>237</v>
      </c>
    </row>
    <row r="464" spans="1:2" hidden="1" x14ac:dyDescent="0.25">
      <c r="A464" s="1" t="s">
        <v>164</v>
      </c>
      <c r="B464" s="1" t="s">
        <v>165</v>
      </c>
    </row>
    <row r="465" spans="1:2" hidden="1" x14ac:dyDescent="0.25">
      <c r="A465" s="1" t="s">
        <v>3602</v>
      </c>
      <c r="B465" s="1" t="s">
        <v>3603</v>
      </c>
    </row>
    <row r="466" spans="1:2" hidden="1" x14ac:dyDescent="0.25">
      <c r="A466" s="1" t="s">
        <v>2805</v>
      </c>
      <c r="B466" s="1" t="s">
        <v>2806</v>
      </c>
    </row>
    <row r="467" spans="1:2" hidden="1" x14ac:dyDescent="0.25">
      <c r="A467" s="1" t="s">
        <v>3788</v>
      </c>
      <c r="B467" s="1" t="s">
        <v>3789</v>
      </c>
    </row>
    <row r="468" spans="1:2" hidden="1" x14ac:dyDescent="0.25">
      <c r="A468" s="1" t="s">
        <v>2759</v>
      </c>
      <c r="B468" s="1" t="s">
        <v>2760</v>
      </c>
    </row>
    <row r="469" spans="1:2" hidden="1" x14ac:dyDescent="0.25">
      <c r="A469" s="1" t="s">
        <v>2163</v>
      </c>
      <c r="B469" s="1" t="s">
        <v>2164</v>
      </c>
    </row>
    <row r="470" spans="1:2" hidden="1" x14ac:dyDescent="0.25">
      <c r="A470" s="1" t="s">
        <v>2951</v>
      </c>
      <c r="B470" s="1" t="s">
        <v>2952</v>
      </c>
    </row>
    <row r="471" spans="1:2" hidden="1" x14ac:dyDescent="0.25">
      <c r="A471" s="1" t="s">
        <v>4134</v>
      </c>
      <c r="B471" s="1" t="s">
        <v>4135</v>
      </c>
    </row>
    <row r="472" spans="1:2" hidden="1" x14ac:dyDescent="0.25">
      <c r="A472" s="1" t="s">
        <v>110</v>
      </c>
      <c r="B472" s="1" t="s">
        <v>111</v>
      </c>
    </row>
    <row r="473" spans="1:2" hidden="1" x14ac:dyDescent="0.25">
      <c r="A473" s="1" t="s">
        <v>2285</v>
      </c>
      <c r="B473" s="1" t="s">
        <v>2286</v>
      </c>
    </row>
    <row r="474" spans="1:2" hidden="1" x14ac:dyDescent="0.25">
      <c r="A474" s="1" t="s">
        <v>3939</v>
      </c>
      <c r="B474" s="1" t="s">
        <v>3940</v>
      </c>
    </row>
    <row r="475" spans="1:2" hidden="1" x14ac:dyDescent="0.25">
      <c r="A475" s="1" t="s">
        <v>4319</v>
      </c>
      <c r="B475" s="1" t="s">
        <v>4320</v>
      </c>
    </row>
    <row r="476" spans="1:2" hidden="1" x14ac:dyDescent="0.25">
      <c r="A476" s="1" t="s">
        <v>342</v>
      </c>
      <c r="B476" s="1" t="s">
        <v>343</v>
      </c>
    </row>
    <row r="477" spans="1:2" hidden="1" x14ac:dyDescent="0.25">
      <c r="A477" s="1" t="s">
        <v>4199</v>
      </c>
      <c r="B477" s="1" t="s">
        <v>4200</v>
      </c>
    </row>
    <row r="478" spans="1:2" hidden="1" x14ac:dyDescent="0.25">
      <c r="A478" s="1" t="s">
        <v>544</v>
      </c>
      <c r="B478" s="1" t="s">
        <v>545</v>
      </c>
    </row>
    <row r="479" spans="1:2" hidden="1" x14ac:dyDescent="0.25">
      <c r="A479" s="1" t="s">
        <v>2005</v>
      </c>
      <c r="B479" s="1" t="s">
        <v>545</v>
      </c>
    </row>
    <row r="480" spans="1:2" hidden="1" x14ac:dyDescent="0.25">
      <c r="A480" s="1" t="s">
        <v>1847</v>
      </c>
      <c r="B480" s="1" t="s">
        <v>1848</v>
      </c>
    </row>
    <row r="481" spans="1:2" hidden="1" x14ac:dyDescent="0.25">
      <c r="A481" s="1" t="s">
        <v>3860</v>
      </c>
      <c r="B481" s="1" t="s">
        <v>3861</v>
      </c>
    </row>
    <row r="482" spans="1:2" hidden="1" x14ac:dyDescent="0.25">
      <c r="A482" s="1" t="s">
        <v>4327</v>
      </c>
      <c r="B482" s="1" t="s">
        <v>4328</v>
      </c>
    </row>
    <row r="483" spans="1:2" hidden="1" x14ac:dyDescent="0.25">
      <c r="A483" s="1" t="s">
        <v>186</v>
      </c>
      <c r="B483" s="1" t="s">
        <v>187</v>
      </c>
    </row>
    <row r="484" spans="1:2" hidden="1" x14ac:dyDescent="0.25">
      <c r="A484" s="1" t="s">
        <v>3778</v>
      </c>
      <c r="B484" s="1" t="s">
        <v>3779</v>
      </c>
    </row>
    <row r="485" spans="1:2" hidden="1" x14ac:dyDescent="0.25">
      <c r="A485" s="1" t="s">
        <v>3290</v>
      </c>
      <c r="B485" s="1" t="s">
        <v>3291</v>
      </c>
    </row>
    <row r="486" spans="1:2" hidden="1" x14ac:dyDescent="0.25">
      <c r="A486" s="1" t="s">
        <v>1807</v>
      </c>
      <c r="B486" s="1" t="s">
        <v>1808</v>
      </c>
    </row>
    <row r="487" spans="1:2" hidden="1" x14ac:dyDescent="0.25">
      <c r="A487" s="1" t="s">
        <v>3037</v>
      </c>
      <c r="B487" s="1" t="s">
        <v>3038</v>
      </c>
    </row>
    <row r="488" spans="1:2" hidden="1" x14ac:dyDescent="0.25">
      <c r="A488" s="1" t="s">
        <v>3049</v>
      </c>
      <c r="B488" s="1" t="s">
        <v>3050</v>
      </c>
    </row>
    <row r="489" spans="1:2" hidden="1" x14ac:dyDescent="0.25">
      <c r="A489" s="1" t="s">
        <v>20</v>
      </c>
      <c r="B489" s="1" t="s">
        <v>21</v>
      </c>
    </row>
    <row r="490" spans="1:2" hidden="1" x14ac:dyDescent="0.25">
      <c r="A490" s="1" t="s">
        <v>1127</v>
      </c>
      <c r="B490" s="1" t="s">
        <v>1128</v>
      </c>
    </row>
    <row r="491" spans="1:2" hidden="1" x14ac:dyDescent="0.25">
      <c r="A491" s="1" t="s">
        <v>182</v>
      </c>
      <c r="B491" s="1" t="s">
        <v>183</v>
      </c>
    </row>
    <row r="492" spans="1:2" hidden="1" x14ac:dyDescent="0.25">
      <c r="A492" s="1" t="s">
        <v>2947</v>
      </c>
      <c r="B492" s="1" t="s">
        <v>2948</v>
      </c>
    </row>
    <row r="493" spans="1:2" hidden="1" x14ac:dyDescent="0.25">
      <c r="A493" s="1" t="s">
        <v>1968</v>
      </c>
      <c r="B493" s="1" t="s">
        <v>1969</v>
      </c>
    </row>
    <row r="494" spans="1:2" hidden="1" x14ac:dyDescent="0.25">
      <c r="A494" s="1" t="s">
        <v>1906</v>
      </c>
      <c r="B494" s="1" t="s">
        <v>1907</v>
      </c>
    </row>
    <row r="495" spans="1:2" hidden="1" x14ac:dyDescent="0.25">
      <c r="A495" s="1" t="s">
        <v>1769</v>
      </c>
      <c r="B495" s="1" t="s">
        <v>1770</v>
      </c>
    </row>
    <row r="496" spans="1:2" hidden="1" x14ac:dyDescent="0.25">
      <c r="A496" s="1" t="s">
        <v>1923</v>
      </c>
      <c r="B496" s="1" t="s">
        <v>1924</v>
      </c>
    </row>
    <row r="497" spans="1:2" hidden="1" x14ac:dyDescent="0.25">
      <c r="A497" s="1" t="s">
        <v>2043</v>
      </c>
      <c r="B497" s="1" t="s">
        <v>2044</v>
      </c>
    </row>
    <row r="498" spans="1:2" hidden="1" x14ac:dyDescent="0.25">
      <c r="A498" s="1" t="s">
        <v>2187</v>
      </c>
      <c r="B498" s="1" t="s">
        <v>2188</v>
      </c>
    </row>
    <row r="499" spans="1:2" hidden="1" x14ac:dyDescent="0.25">
      <c r="A499" s="1" t="s">
        <v>3153</v>
      </c>
      <c r="B499" s="1" t="s">
        <v>3154</v>
      </c>
    </row>
    <row r="500" spans="1:2" hidden="1" x14ac:dyDescent="0.25">
      <c r="A500" s="1" t="s">
        <v>1582</v>
      </c>
      <c r="B500" s="1" t="s">
        <v>1583</v>
      </c>
    </row>
    <row r="501" spans="1:2" hidden="1" x14ac:dyDescent="0.25">
      <c r="A501" s="1" t="s">
        <v>138</v>
      </c>
      <c r="B501" s="1" t="s">
        <v>139</v>
      </c>
    </row>
    <row r="502" spans="1:2" hidden="1" x14ac:dyDescent="0.25">
      <c r="A502" s="1" t="s">
        <v>3318</v>
      </c>
      <c r="B502" s="1" t="s">
        <v>3319</v>
      </c>
    </row>
    <row r="503" spans="1:2" hidden="1" x14ac:dyDescent="0.25">
      <c r="A503" s="1" t="s">
        <v>3316</v>
      </c>
      <c r="B503" s="1" t="s">
        <v>3317</v>
      </c>
    </row>
    <row r="504" spans="1:2" hidden="1" x14ac:dyDescent="0.25">
      <c r="A504" s="1" t="s">
        <v>2469</v>
      </c>
      <c r="B504" s="1" t="s">
        <v>2470</v>
      </c>
    </row>
    <row r="505" spans="1:2" hidden="1" x14ac:dyDescent="0.25">
      <c r="A505" s="1" t="s">
        <v>2554</v>
      </c>
      <c r="B505" s="1" t="s">
        <v>2555</v>
      </c>
    </row>
    <row r="506" spans="1:2" hidden="1" x14ac:dyDescent="0.25">
      <c r="A506" s="1" t="s">
        <v>2489</v>
      </c>
      <c r="B506" s="1" t="s">
        <v>2490</v>
      </c>
    </row>
    <row r="507" spans="1:2" hidden="1" x14ac:dyDescent="0.25">
      <c r="A507" s="1" t="s">
        <v>2345</v>
      </c>
      <c r="B507" s="1" t="s">
        <v>2346</v>
      </c>
    </row>
    <row r="508" spans="1:2" hidden="1" x14ac:dyDescent="0.25">
      <c r="A508" s="1" t="s">
        <v>494</v>
      </c>
      <c r="B508" s="1" t="s">
        <v>495</v>
      </c>
    </row>
    <row r="509" spans="1:2" hidden="1" x14ac:dyDescent="0.25">
      <c r="A509" s="1" t="s">
        <v>1604</v>
      </c>
      <c r="B509" s="1" t="s">
        <v>495</v>
      </c>
    </row>
    <row r="510" spans="1:2" hidden="1" x14ac:dyDescent="0.25">
      <c r="A510" s="1" t="s">
        <v>2013</v>
      </c>
      <c r="B510" s="1" t="s">
        <v>2014</v>
      </c>
    </row>
    <row r="511" spans="1:2" hidden="1" x14ac:dyDescent="0.25">
      <c r="A511" s="1" t="s">
        <v>548</v>
      </c>
      <c r="B511" s="1" t="s">
        <v>549</v>
      </c>
    </row>
    <row r="512" spans="1:2" hidden="1" x14ac:dyDescent="0.25">
      <c r="A512" s="1" t="s">
        <v>3902</v>
      </c>
      <c r="B512" s="1" t="s">
        <v>3903</v>
      </c>
    </row>
    <row r="513" spans="1:2" hidden="1" x14ac:dyDescent="0.25">
      <c r="A513" s="1" t="s">
        <v>2813</v>
      </c>
      <c r="B513" s="1" t="s">
        <v>2814</v>
      </c>
    </row>
    <row r="514" spans="1:2" hidden="1" x14ac:dyDescent="0.25">
      <c r="A514" s="1" t="s">
        <v>3057</v>
      </c>
      <c r="B514" s="1" t="s">
        <v>3058</v>
      </c>
    </row>
    <row r="515" spans="1:2" hidden="1" x14ac:dyDescent="0.25">
      <c r="A515" s="1" t="s">
        <v>498</v>
      </c>
      <c r="B515" s="1" t="s">
        <v>499</v>
      </c>
    </row>
    <row r="516" spans="1:2" hidden="1" x14ac:dyDescent="0.25">
      <c r="A516" s="1" t="s">
        <v>1702</v>
      </c>
      <c r="B516" s="1" t="s">
        <v>499</v>
      </c>
    </row>
    <row r="517" spans="1:2" hidden="1" x14ac:dyDescent="0.25">
      <c r="A517" s="1" t="s">
        <v>2175</v>
      </c>
      <c r="B517" s="1" t="s">
        <v>2176</v>
      </c>
    </row>
    <row r="518" spans="1:2" hidden="1" x14ac:dyDescent="0.25">
      <c r="A518" s="1" t="s">
        <v>4152</v>
      </c>
      <c r="B518" s="1" t="s">
        <v>4153</v>
      </c>
    </row>
    <row r="519" spans="1:2" hidden="1" x14ac:dyDescent="0.25">
      <c r="A519" s="1" t="s">
        <v>4317</v>
      </c>
      <c r="B519" s="1" t="s">
        <v>4318</v>
      </c>
    </row>
    <row r="520" spans="1:2" hidden="1" x14ac:dyDescent="0.25">
      <c r="A520" s="1" t="s">
        <v>2167</v>
      </c>
      <c r="B520" s="1" t="s">
        <v>2168</v>
      </c>
    </row>
    <row r="521" spans="1:2" hidden="1" x14ac:dyDescent="0.25">
      <c r="A521" s="1" t="s">
        <v>2297</v>
      </c>
      <c r="B521" s="1" t="s">
        <v>2298</v>
      </c>
    </row>
    <row r="522" spans="1:2" hidden="1" x14ac:dyDescent="0.25">
      <c r="A522" s="1" t="s">
        <v>1940</v>
      </c>
      <c r="B522" s="1" t="s">
        <v>1941</v>
      </c>
    </row>
    <row r="523" spans="1:2" hidden="1" x14ac:dyDescent="0.25">
      <c r="A523" s="1" t="s">
        <v>388</v>
      </c>
      <c r="B523" s="1" t="s">
        <v>389</v>
      </c>
    </row>
    <row r="524" spans="1:2" hidden="1" x14ac:dyDescent="0.25">
      <c r="A524" s="1" t="s">
        <v>148</v>
      </c>
      <c r="B524" s="1" t="s">
        <v>149</v>
      </c>
    </row>
    <row r="525" spans="1:2" hidden="1" x14ac:dyDescent="0.25">
      <c r="A525" s="1" t="s">
        <v>102</v>
      </c>
      <c r="B525" s="1" t="s">
        <v>103</v>
      </c>
    </row>
    <row r="526" spans="1:2" hidden="1" x14ac:dyDescent="0.25">
      <c r="A526" s="1" t="s">
        <v>116</v>
      </c>
      <c r="B526" s="1" t="s">
        <v>117</v>
      </c>
    </row>
    <row r="527" spans="1:2" hidden="1" x14ac:dyDescent="0.25">
      <c r="A527" s="1" t="s">
        <v>2227</v>
      </c>
      <c r="B527" s="1" t="s">
        <v>2228</v>
      </c>
    </row>
    <row r="528" spans="1:2" hidden="1" x14ac:dyDescent="0.25">
      <c r="A528" s="1" t="s">
        <v>4184</v>
      </c>
      <c r="B528" s="1" t="s">
        <v>4185</v>
      </c>
    </row>
    <row r="529" spans="1:2" hidden="1" x14ac:dyDescent="0.25">
      <c r="A529" s="1" t="s">
        <v>2417</v>
      </c>
      <c r="B529" s="1" t="s">
        <v>2418</v>
      </c>
    </row>
    <row r="530" spans="1:2" hidden="1" x14ac:dyDescent="0.25">
      <c r="A530" s="1" t="s">
        <v>3368</v>
      </c>
      <c r="B530" s="1" t="s">
        <v>3369</v>
      </c>
    </row>
    <row r="531" spans="1:2" hidden="1" x14ac:dyDescent="0.25">
      <c r="A531" s="1" t="s">
        <v>583</v>
      </c>
      <c r="B531" s="1" t="s">
        <v>584</v>
      </c>
    </row>
    <row r="532" spans="1:2" hidden="1" x14ac:dyDescent="0.25">
      <c r="A532" s="1" t="s">
        <v>2349</v>
      </c>
      <c r="B532" s="1" t="s">
        <v>2350</v>
      </c>
    </row>
    <row r="533" spans="1:2" hidden="1" x14ac:dyDescent="0.25">
      <c r="A533" s="1" t="s">
        <v>168</v>
      </c>
      <c r="B533" s="1" t="s">
        <v>169</v>
      </c>
    </row>
    <row r="534" spans="1:2" hidden="1" x14ac:dyDescent="0.25">
      <c r="A534" s="1" t="s">
        <v>290</v>
      </c>
      <c r="B534" s="1" t="s">
        <v>291</v>
      </c>
    </row>
    <row r="535" spans="1:2" hidden="1" x14ac:dyDescent="0.25">
      <c r="A535" s="1" t="s">
        <v>2287</v>
      </c>
      <c r="B535" s="1" t="s">
        <v>2288</v>
      </c>
    </row>
    <row r="536" spans="1:2" hidden="1" x14ac:dyDescent="0.25">
      <c r="A536" s="1" t="s">
        <v>2755</v>
      </c>
      <c r="B536" s="1" t="s">
        <v>2756</v>
      </c>
    </row>
    <row r="537" spans="1:2" hidden="1" x14ac:dyDescent="0.25">
      <c r="A537" s="1" t="s">
        <v>3997</v>
      </c>
      <c r="B537" s="1" t="s">
        <v>3998</v>
      </c>
    </row>
    <row r="538" spans="1:2" hidden="1" x14ac:dyDescent="0.25">
      <c r="A538" s="1" t="s">
        <v>3971</v>
      </c>
      <c r="B538" s="1" t="s">
        <v>3972</v>
      </c>
    </row>
    <row r="539" spans="1:2" hidden="1" x14ac:dyDescent="0.25">
      <c r="A539" s="1" t="s">
        <v>232</v>
      </c>
      <c r="B539" s="1" t="s">
        <v>233</v>
      </c>
    </row>
    <row r="540" spans="1:2" hidden="1" x14ac:dyDescent="0.25">
      <c r="A540" s="1" t="s">
        <v>220</v>
      </c>
      <c r="B540" s="1" t="s">
        <v>221</v>
      </c>
    </row>
    <row r="541" spans="1:2" hidden="1" x14ac:dyDescent="0.25">
      <c r="A541" s="1" t="s">
        <v>3973</v>
      </c>
      <c r="B541" s="1" t="s">
        <v>3974</v>
      </c>
    </row>
    <row r="542" spans="1:2" hidden="1" x14ac:dyDescent="0.25">
      <c r="A542" s="1" t="s">
        <v>250</v>
      </c>
      <c r="B542" s="1" t="s">
        <v>251</v>
      </c>
    </row>
    <row r="543" spans="1:2" hidden="1" x14ac:dyDescent="0.25">
      <c r="A543" s="1" t="s">
        <v>1119</v>
      </c>
      <c r="B543" s="1" t="s">
        <v>1120</v>
      </c>
    </row>
    <row r="544" spans="1:2" hidden="1" x14ac:dyDescent="0.25">
      <c r="A544" s="1" t="s">
        <v>3995</v>
      </c>
      <c r="B544" s="1" t="s">
        <v>3996</v>
      </c>
    </row>
    <row r="545" spans="1:2" hidden="1" x14ac:dyDescent="0.25">
      <c r="A545" s="1" t="s">
        <v>410</v>
      </c>
      <c r="B545" s="1" t="s">
        <v>411</v>
      </c>
    </row>
    <row r="546" spans="1:2" hidden="1" x14ac:dyDescent="0.25">
      <c r="A546" s="1" t="s">
        <v>1174</v>
      </c>
      <c r="B546" s="1" t="s">
        <v>1175</v>
      </c>
    </row>
    <row r="547" spans="1:2" hidden="1" x14ac:dyDescent="0.25">
      <c r="A547" s="1" t="s">
        <v>2881</v>
      </c>
      <c r="B547" s="1" t="s">
        <v>2882</v>
      </c>
    </row>
    <row r="548" spans="1:2" hidden="1" x14ac:dyDescent="0.25">
      <c r="A548" s="1" t="s">
        <v>2883</v>
      </c>
      <c r="B548" s="1" t="s">
        <v>2884</v>
      </c>
    </row>
    <row r="549" spans="1:2" hidden="1" x14ac:dyDescent="0.25">
      <c r="A549" s="1" t="s">
        <v>2885</v>
      </c>
      <c r="B549" s="1" t="s">
        <v>2886</v>
      </c>
    </row>
    <row r="550" spans="1:2" hidden="1" x14ac:dyDescent="0.25">
      <c r="A550" s="1" t="s">
        <v>2329</v>
      </c>
      <c r="B550" s="1" t="s">
        <v>2330</v>
      </c>
    </row>
    <row r="551" spans="1:2" hidden="1" x14ac:dyDescent="0.25">
      <c r="A551" s="1" t="s">
        <v>2333</v>
      </c>
      <c r="B551" s="1" t="s">
        <v>2334</v>
      </c>
    </row>
    <row r="552" spans="1:2" hidden="1" x14ac:dyDescent="0.25">
      <c r="A552" s="1" t="s">
        <v>2327</v>
      </c>
      <c r="B552" s="1" t="s">
        <v>2328</v>
      </c>
    </row>
    <row r="553" spans="1:2" hidden="1" x14ac:dyDescent="0.25">
      <c r="A553" s="1" t="s">
        <v>2105</v>
      </c>
      <c r="B553" s="1" t="s">
        <v>2106</v>
      </c>
    </row>
    <row r="554" spans="1:2" hidden="1" x14ac:dyDescent="0.25">
      <c r="A554" s="1" t="s">
        <v>156</v>
      </c>
      <c r="B554" s="1" t="s">
        <v>157</v>
      </c>
    </row>
    <row r="555" spans="1:2" hidden="1" x14ac:dyDescent="0.25">
      <c r="A555" s="1" t="s">
        <v>194</v>
      </c>
      <c r="B555" s="1" t="s">
        <v>195</v>
      </c>
    </row>
    <row r="556" spans="1:2" hidden="1" x14ac:dyDescent="0.25">
      <c r="A556" s="1" t="s">
        <v>2277</v>
      </c>
      <c r="B556" s="1" t="s">
        <v>2278</v>
      </c>
    </row>
    <row r="557" spans="1:2" hidden="1" x14ac:dyDescent="0.25">
      <c r="A557" s="1" t="s">
        <v>4140</v>
      </c>
      <c r="B557" s="1" t="s">
        <v>4141</v>
      </c>
    </row>
    <row r="558" spans="1:2" hidden="1" x14ac:dyDescent="0.25">
      <c r="A558" s="1" t="s">
        <v>312</v>
      </c>
      <c r="B558" s="1" t="s">
        <v>313</v>
      </c>
    </row>
    <row r="559" spans="1:2" hidden="1" x14ac:dyDescent="0.25">
      <c r="A559" s="1" t="s">
        <v>2975</v>
      </c>
      <c r="B559" s="1" t="s">
        <v>2976</v>
      </c>
    </row>
    <row r="560" spans="1:2" hidden="1" x14ac:dyDescent="0.25">
      <c r="A560" s="1" t="s">
        <v>1216</v>
      </c>
      <c r="B560" s="1" t="s">
        <v>1217</v>
      </c>
    </row>
    <row r="561" spans="1:2" hidden="1" x14ac:dyDescent="0.25">
      <c r="A561" s="1" t="s">
        <v>3023</v>
      </c>
      <c r="B561" s="1" t="s">
        <v>3024</v>
      </c>
    </row>
    <row r="562" spans="1:2" hidden="1" x14ac:dyDescent="0.25">
      <c r="A562" s="1" t="s">
        <v>384</v>
      </c>
      <c r="B562" s="1" t="s">
        <v>385</v>
      </c>
    </row>
    <row r="563" spans="1:2" hidden="1" x14ac:dyDescent="0.25">
      <c r="A563" s="1" t="s">
        <v>2931</v>
      </c>
      <c r="B563" s="1" t="s">
        <v>2932</v>
      </c>
    </row>
    <row r="564" spans="1:2" hidden="1" x14ac:dyDescent="0.25">
      <c r="A564" s="1" t="s">
        <v>4180</v>
      </c>
      <c r="B564" s="1" t="s">
        <v>4181</v>
      </c>
    </row>
    <row r="565" spans="1:2" hidden="1" x14ac:dyDescent="0.25">
      <c r="A565" s="1" t="s">
        <v>2722</v>
      </c>
      <c r="B565" s="1" t="s">
        <v>2723</v>
      </c>
    </row>
    <row r="566" spans="1:2" hidden="1" x14ac:dyDescent="0.25">
      <c r="A566" s="1" t="s">
        <v>260</v>
      </c>
      <c r="B566" s="1" t="s">
        <v>261</v>
      </c>
    </row>
    <row r="567" spans="1:2" hidden="1" x14ac:dyDescent="0.25">
      <c r="A567" s="1" t="s">
        <v>58</v>
      </c>
      <c r="B567" s="1" t="s">
        <v>59</v>
      </c>
    </row>
    <row r="568" spans="1:2" hidden="1" x14ac:dyDescent="0.25">
      <c r="A568" s="1" t="s">
        <v>3326</v>
      </c>
      <c r="B568" s="1" t="s">
        <v>3327</v>
      </c>
    </row>
    <row r="569" spans="1:2" hidden="1" x14ac:dyDescent="0.25">
      <c r="A569" s="1" t="s">
        <v>3141</v>
      </c>
      <c r="B569" s="1" t="s">
        <v>3142</v>
      </c>
    </row>
    <row r="570" spans="1:2" hidden="1" x14ac:dyDescent="0.25">
      <c r="A570" s="1" t="s">
        <v>280</v>
      </c>
      <c r="B570" s="1" t="s">
        <v>281</v>
      </c>
    </row>
    <row r="571" spans="1:2" hidden="1" x14ac:dyDescent="0.25">
      <c r="A571" s="1" t="s">
        <v>2753</v>
      </c>
      <c r="B571" s="1" t="s">
        <v>2754</v>
      </c>
    </row>
    <row r="572" spans="1:2" hidden="1" x14ac:dyDescent="0.25">
      <c r="A572" s="1" t="s">
        <v>2479</v>
      </c>
      <c r="B572" s="1" t="s">
        <v>2480</v>
      </c>
    </row>
    <row r="573" spans="1:2" hidden="1" x14ac:dyDescent="0.25">
      <c r="A573" s="1" t="s">
        <v>366</v>
      </c>
      <c r="B573" s="1" t="s">
        <v>367</v>
      </c>
    </row>
    <row r="574" spans="1:2" hidden="1" x14ac:dyDescent="0.25">
      <c r="A574" s="1" t="s">
        <v>3392</v>
      </c>
      <c r="B574" s="1" t="s">
        <v>3393</v>
      </c>
    </row>
    <row r="575" spans="1:2" hidden="1" x14ac:dyDescent="0.25">
      <c r="A575" s="1" t="s">
        <v>2395</v>
      </c>
      <c r="B575" s="1" t="s">
        <v>2396</v>
      </c>
    </row>
    <row r="576" spans="1:2" hidden="1" x14ac:dyDescent="0.25">
      <c r="A576" s="1" t="s">
        <v>2526</v>
      </c>
      <c r="B576" s="1" t="s">
        <v>2527</v>
      </c>
    </row>
    <row r="577" spans="1:2" hidden="1" x14ac:dyDescent="0.25">
      <c r="A577" s="1" t="s">
        <v>2520</v>
      </c>
      <c r="B577" s="1" t="s">
        <v>2521</v>
      </c>
    </row>
    <row r="578" spans="1:2" hidden="1" x14ac:dyDescent="0.25">
      <c r="A578" s="1" t="s">
        <v>162</v>
      </c>
      <c r="B578" s="1" t="s">
        <v>163</v>
      </c>
    </row>
    <row r="579" spans="1:2" hidden="1" x14ac:dyDescent="0.25">
      <c r="A579" s="1" t="s">
        <v>2229</v>
      </c>
      <c r="B579" s="1" t="s">
        <v>2230</v>
      </c>
    </row>
    <row r="580" spans="1:2" hidden="1" x14ac:dyDescent="0.25">
      <c r="A580" s="1" t="s">
        <v>2696</v>
      </c>
      <c r="B580" s="1" t="s">
        <v>2697</v>
      </c>
    </row>
    <row r="581" spans="1:2" hidden="1" x14ac:dyDescent="0.25">
      <c r="A581" s="1" t="s">
        <v>228</v>
      </c>
      <c r="B581" s="1" t="s">
        <v>229</v>
      </c>
    </row>
    <row r="582" spans="1:2" hidden="1" x14ac:dyDescent="0.25">
      <c r="A582" s="1" t="s">
        <v>246</v>
      </c>
      <c r="B582" s="1" t="s">
        <v>247</v>
      </c>
    </row>
    <row r="583" spans="1:2" hidden="1" x14ac:dyDescent="0.25">
      <c r="A583" s="1" t="s">
        <v>3550</v>
      </c>
      <c r="B583" s="1" t="s">
        <v>3551</v>
      </c>
    </row>
    <row r="584" spans="1:2" hidden="1" x14ac:dyDescent="0.25">
      <c r="A584" s="1" t="s">
        <v>3838</v>
      </c>
      <c r="B584" s="1" t="s">
        <v>3839</v>
      </c>
    </row>
    <row r="585" spans="1:2" hidden="1" x14ac:dyDescent="0.25">
      <c r="A585" s="1" t="s">
        <v>142</v>
      </c>
      <c r="B585" s="1" t="s">
        <v>143</v>
      </c>
    </row>
    <row r="586" spans="1:2" hidden="1" x14ac:dyDescent="0.25">
      <c r="A586" s="1" t="s">
        <v>258</v>
      </c>
      <c r="B586" s="1" t="s">
        <v>259</v>
      </c>
    </row>
    <row r="587" spans="1:2" hidden="1" x14ac:dyDescent="0.25">
      <c r="A587" s="1" t="s">
        <v>4049</v>
      </c>
      <c r="B587" s="1" t="s">
        <v>4050</v>
      </c>
    </row>
    <row r="588" spans="1:2" hidden="1" x14ac:dyDescent="0.25">
      <c r="A588" s="1" t="s">
        <v>2151</v>
      </c>
      <c r="B588" s="1" t="s">
        <v>2152</v>
      </c>
    </row>
    <row r="589" spans="1:2" hidden="1" x14ac:dyDescent="0.25">
      <c r="A589" s="1" t="s">
        <v>3081</v>
      </c>
      <c r="B589" s="1" t="s">
        <v>3082</v>
      </c>
    </row>
    <row r="590" spans="1:2" hidden="1" x14ac:dyDescent="0.25">
      <c r="A590" s="1" t="s">
        <v>96</v>
      </c>
      <c r="B590" s="1" t="s">
        <v>97</v>
      </c>
    </row>
    <row r="591" spans="1:2" hidden="1" x14ac:dyDescent="0.25">
      <c r="A591" s="1" t="s">
        <v>380</v>
      </c>
      <c r="B591" s="1" t="s">
        <v>381</v>
      </c>
    </row>
    <row r="592" spans="1:2" hidden="1" x14ac:dyDescent="0.25">
      <c r="A592" s="1" t="s">
        <v>4082</v>
      </c>
      <c r="B592" s="1" t="s">
        <v>4083</v>
      </c>
    </row>
    <row r="593" spans="1:2" hidden="1" x14ac:dyDescent="0.25">
      <c r="A593" s="1" t="s">
        <v>196</v>
      </c>
      <c r="B593" s="1" t="s">
        <v>197</v>
      </c>
    </row>
    <row r="594" spans="1:2" hidden="1" x14ac:dyDescent="0.25">
      <c r="A594" s="1" t="s">
        <v>486</v>
      </c>
      <c r="B594" s="1" t="s">
        <v>487</v>
      </c>
    </row>
    <row r="595" spans="1:2" hidden="1" x14ac:dyDescent="0.25">
      <c r="A595" s="1" t="s">
        <v>1448</v>
      </c>
      <c r="B595" s="1" t="s">
        <v>487</v>
      </c>
    </row>
    <row r="596" spans="1:2" hidden="1" x14ac:dyDescent="0.25">
      <c r="A596" s="1" t="s">
        <v>268</v>
      </c>
      <c r="B596" s="1" t="s">
        <v>269</v>
      </c>
    </row>
    <row r="597" spans="1:2" hidden="1" x14ac:dyDescent="0.25">
      <c r="A597" s="1" t="s">
        <v>180</v>
      </c>
      <c r="B597" s="1" t="s">
        <v>181</v>
      </c>
    </row>
    <row r="598" spans="1:2" hidden="1" x14ac:dyDescent="0.25">
      <c r="A598" s="1" t="s">
        <v>1930</v>
      </c>
      <c r="B598" s="1" t="s">
        <v>1931</v>
      </c>
    </row>
    <row r="599" spans="1:2" hidden="1" x14ac:dyDescent="0.25">
      <c r="A599" s="1" t="s">
        <v>4170</v>
      </c>
      <c r="B599" s="1" t="s">
        <v>4171</v>
      </c>
    </row>
    <row r="600" spans="1:2" hidden="1" x14ac:dyDescent="0.25">
      <c r="A600" s="1" t="s">
        <v>18</v>
      </c>
      <c r="B600" s="1" t="s">
        <v>19</v>
      </c>
    </row>
    <row r="601" spans="1:2" hidden="1" x14ac:dyDescent="0.25">
      <c r="A601" s="1" t="s">
        <v>4313</v>
      </c>
      <c r="B601" s="1" t="s">
        <v>4314</v>
      </c>
    </row>
    <row r="602" spans="1:2" hidden="1" x14ac:dyDescent="0.25">
      <c r="A602" s="1" t="s">
        <v>262</v>
      </c>
      <c r="B602" s="1" t="s">
        <v>263</v>
      </c>
    </row>
    <row r="603" spans="1:2" hidden="1" x14ac:dyDescent="0.25">
      <c r="A603" s="1" t="s">
        <v>3758</v>
      </c>
      <c r="B603" s="1" t="s">
        <v>3759</v>
      </c>
    </row>
    <row r="604" spans="1:2" hidden="1" x14ac:dyDescent="0.25">
      <c r="A604" s="1" t="s">
        <v>222</v>
      </c>
      <c r="B604" s="1" t="s">
        <v>223</v>
      </c>
    </row>
    <row r="605" spans="1:2" hidden="1" x14ac:dyDescent="0.25">
      <c r="A605" s="1" t="s">
        <v>3854</v>
      </c>
      <c r="B605" s="1" t="s">
        <v>3855</v>
      </c>
    </row>
    <row r="606" spans="1:2" hidden="1" x14ac:dyDescent="0.25">
      <c r="A606" s="1" t="s">
        <v>200</v>
      </c>
      <c r="B606" s="1" t="s">
        <v>201</v>
      </c>
    </row>
    <row r="607" spans="1:2" hidden="1" x14ac:dyDescent="0.25">
      <c r="A607" s="1" t="s">
        <v>2839</v>
      </c>
      <c r="B607" s="1" t="s">
        <v>2840</v>
      </c>
    </row>
    <row r="608" spans="1:2" hidden="1" x14ac:dyDescent="0.25">
      <c r="A608" s="1" t="s">
        <v>3882</v>
      </c>
      <c r="B608" s="1" t="s">
        <v>3883</v>
      </c>
    </row>
    <row r="609" spans="1:2" hidden="1" x14ac:dyDescent="0.25">
      <c r="A609" s="1" t="s">
        <v>2117</v>
      </c>
      <c r="B609" s="1" t="s">
        <v>2118</v>
      </c>
    </row>
    <row r="610" spans="1:2" hidden="1" x14ac:dyDescent="0.25">
      <c r="A610" s="1" t="s">
        <v>2447</v>
      </c>
      <c r="B610" s="1" t="s">
        <v>2448</v>
      </c>
    </row>
    <row r="611" spans="1:2" hidden="1" x14ac:dyDescent="0.25">
      <c r="A611" s="1" t="s">
        <v>1771</v>
      </c>
      <c r="B611" s="1" t="s">
        <v>1772</v>
      </c>
    </row>
    <row r="612" spans="1:2" hidden="1" x14ac:dyDescent="0.25">
      <c r="A612" s="1" t="s">
        <v>1777</v>
      </c>
      <c r="B612" s="1" t="s">
        <v>1778</v>
      </c>
    </row>
    <row r="613" spans="1:2" hidden="1" x14ac:dyDescent="0.25">
      <c r="A613" s="1" t="s">
        <v>2121</v>
      </c>
      <c r="B613" s="1" t="s">
        <v>2122</v>
      </c>
    </row>
    <row r="614" spans="1:2" hidden="1" x14ac:dyDescent="0.25">
      <c r="A614" s="1" t="s">
        <v>569</v>
      </c>
      <c r="B614" s="1" t="s">
        <v>570</v>
      </c>
    </row>
    <row r="615" spans="1:2" hidden="1" x14ac:dyDescent="0.25">
      <c r="A615" s="1" t="s">
        <v>1739</v>
      </c>
      <c r="B615" s="1" t="s">
        <v>1740</v>
      </c>
    </row>
    <row r="616" spans="1:2" hidden="1" x14ac:dyDescent="0.25">
      <c r="A616" s="1" t="s">
        <v>2568</v>
      </c>
      <c r="B616" s="1" t="s">
        <v>2569</v>
      </c>
    </row>
    <row r="617" spans="1:2" hidden="1" x14ac:dyDescent="0.25">
      <c r="A617" s="1" t="s">
        <v>3262</v>
      </c>
      <c r="B617" s="1" t="s">
        <v>3263</v>
      </c>
    </row>
    <row r="618" spans="1:2" hidden="1" x14ac:dyDescent="0.25">
      <c r="A618" s="1" t="s">
        <v>3235</v>
      </c>
      <c r="B618" s="1" t="s">
        <v>3236</v>
      </c>
    </row>
    <row r="619" spans="1:2" hidden="1" x14ac:dyDescent="0.25">
      <c r="A619" s="1" t="s">
        <v>1904</v>
      </c>
      <c r="B619" s="1" t="s">
        <v>1905</v>
      </c>
    </row>
    <row r="620" spans="1:2" hidden="1" x14ac:dyDescent="0.25">
      <c r="A620" s="1" t="s">
        <v>3237</v>
      </c>
      <c r="B620" s="1" t="s">
        <v>3238</v>
      </c>
    </row>
    <row r="621" spans="1:2" hidden="1" x14ac:dyDescent="0.25">
      <c r="A621" s="1" t="s">
        <v>3676</v>
      </c>
      <c r="B621" s="1" t="s">
        <v>3677</v>
      </c>
    </row>
    <row r="622" spans="1:2" hidden="1" x14ac:dyDescent="0.25">
      <c r="A622" s="1" t="s">
        <v>176</v>
      </c>
      <c r="B622" s="1" t="s">
        <v>177</v>
      </c>
    </row>
    <row r="623" spans="1:2" hidden="1" x14ac:dyDescent="0.25">
      <c r="A623" s="1" t="s">
        <v>2907</v>
      </c>
      <c r="B623" s="1" t="s">
        <v>2908</v>
      </c>
    </row>
    <row r="624" spans="1:2" hidden="1" x14ac:dyDescent="0.25">
      <c r="A624" s="1" t="s">
        <v>208</v>
      </c>
      <c r="B624" s="1" t="s">
        <v>209</v>
      </c>
    </row>
    <row r="625" spans="1:2" hidden="1" x14ac:dyDescent="0.25">
      <c r="A625" s="1" t="s">
        <v>4146</v>
      </c>
      <c r="B625" s="1" t="s">
        <v>4147</v>
      </c>
    </row>
    <row r="626" spans="1:2" hidden="1" x14ac:dyDescent="0.25">
      <c r="A626" s="1" t="s">
        <v>3616</v>
      </c>
      <c r="B626" s="1" t="s">
        <v>3617</v>
      </c>
    </row>
    <row r="627" spans="1:2" hidden="1" x14ac:dyDescent="0.25">
      <c r="A627" s="1" t="s">
        <v>2578</v>
      </c>
      <c r="B627" s="1" t="s">
        <v>2579</v>
      </c>
    </row>
    <row r="628" spans="1:2" hidden="1" x14ac:dyDescent="0.25">
      <c r="A628" s="1" t="s">
        <v>2518</v>
      </c>
      <c r="B628" s="1" t="s">
        <v>2519</v>
      </c>
    </row>
    <row r="629" spans="1:2" hidden="1" x14ac:dyDescent="0.25">
      <c r="A629" s="1" t="s">
        <v>1853</v>
      </c>
      <c r="B629" s="1" t="s">
        <v>1854</v>
      </c>
    </row>
    <row r="630" spans="1:2" hidden="1" x14ac:dyDescent="0.25">
      <c r="A630" s="1" t="s">
        <v>1851</v>
      </c>
      <c r="B630" s="1" t="s">
        <v>1852</v>
      </c>
    </row>
    <row r="631" spans="1:2" hidden="1" x14ac:dyDescent="0.25">
      <c r="A631" s="1" t="s">
        <v>2155</v>
      </c>
      <c r="B631" s="1" t="s">
        <v>2156</v>
      </c>
    </row>
    <row r="632" spans="1:2" hidden="1" x14ac:dyDescent="0.25">
      <c r="A632" s="1" t="s">
        <v>2457</v>
      </c>
      <c r="B632" s="1" t="s">
        <v>2458</v>
      </c>
    </row>
    <row r="633" spans="1:2" hidden="1" x14ac:dyDescent="0.25">
      <c r="A633" s="1" t="s">
        <v>2071</v>
      </c>
      <c r="B633" s="1" t="s">
        <v>2072</v>
      </c>
    </row>
    <row r="634" spans="1:2" hidden="1" x14ac:dyDescent="0.25">
      <c r="A634" s="1" t="s">
        <v>611</v>
      </c>
      <c r="B634" s="1" t="s">
        <v>612</v>
      </c>
    </row>
    <row r="635" spans="1:2" hidden="1" x14ac:dyDescent="0.25">
      <c r="A635" s="1" t="s">
        <v>2301</v>
      </c>
      <c r="B635" s="1" t="s">
        <v>2302</v>
      </c>
    </row>
    <row r="636" spans="1:2" hidden="1" x14ac:dyDescent="0.25">
      <c r="A636" s="1" t="s">
        <v>372</v>
      </c>
      <c r="B636" s="1" t="s">
        <v>373</v>
      </c>
    </row>
    <row r="637" spans="1:2" hidden="1" x14ac:dyDescent="0.25">
      <c r="A637" s="1" t="s">
        <v>56</v>
      </c>
      <c r="B637" s="1" t="s">
        <v>57</v>
      </c>
    </row>
    <row r="638" spans="1:2" hidden="1" x14ac:dyDescent="0.25">
      <c r="A638" s="1" t="s">
        <v>352</v>
      </c>
      <c r="B638" s="1" t="s">
        <v>353</v>
      </c>
    </row>
    <row r="639" spans="1:2" hidden="1" x14ac:dyDescent="0.25">
      <c r="A639" s="1" t="s">
        <v>188</v>
      </c>
      <c r="B639" s="1" t="s">
        <v>189</v>
      </c>
    </row>
    <row r="640" spans="1:2" hidden="1" x14ac:dyDescent="0.25">
      <c r="A640" s="1" t="s">
        <v>2642</v>
      </c>
      <c r="B640" s="1" t="s">
        <v>2643</v>
      </c>
    </row>
    <row r="641" spans="1:2" hidden="1" x14ac:dyDescent="0.25">
      <c r="A641" s="1" t="s">
        <v>3963</v>
      </c>
      <c r="B641" s="1" t="s">
        <v>3964</v>
      </c>
    </row>
    <row r="642" spans="1:2" hidden="1" x14ac:dyDescent="0.25">
      <c r="A642" s="1" t="s">
        <v>3145</v>
      </c>
      <c r="B642" s="1" t="s">
        <v>3146</v>
      </c>
    </row>
    <row r="643" spans="1:2" hidden="1" x14ac:dyDescent="0.25">
      <c r="A643" s="1" t="s">
        <v>4027</v>
      </c>
      <c r="B643" s="1" t="s">
        <v>4028</v>
      </c>
    </row>
    <row r="644" spans="1:2" hidden="1" x14ac:dyDescent="0.25">
      <c r="A644" s="1" t="s">
        <v>144</v>
      </c>
      <c r="B644" s="1" t="s">
        <v>145</v>
      </c>
    </row>
    <row r="645" spans="1:2" hidden="1" x14ac:dyDescent="0.25">
      <c r="A645" s="1" t="s">
        <v>3063</v>
      </c>
      <c r="B645" s="1" t="s">
        <v>3064</v>
      </c>
    </row>
    <row r="646" spans="1:2" hidden="1" x14ac:dyDescent="0.25">
      <c r="A646" s="1" t="s">
        <v>4301</v>
      </c>
      <c r="B646" s="1" t="s">
        <v>4302</v>
      </c>
    </row>
    <row r="647" spans="1:2" hidden="1" x14ac:dyDescent="0.25">
      <c r="A647" s="1" t="s">
        <v>4074</v>
      </c>
      <c r="B647" s="1" t="s">
        <v>4075</v>
      </c>
    </row>
    <row r="648" spans="1:2" hidden="1" x14ac:dyDescent="0.25">
      <c r="A648" s="1" t="s">
        <v>4315</v>
      </c>
      <c r="B648" s="1" t="s">
        <v>4316</v>
      </c>
    </row>
    <row r="649" spans="1:2" hidden="1" x14ac:dyDescent="0.25">
      <c r="A649" s="1" t="s">
        <v>1679</v>
      </c>
      <c r="B649" s="1" t="s">
        <v>1680</v>
      </c>
    </row>
    <row r="650" spans="1:2" hidden="1" x14ac:dyDescent="0.25">
      <c r="A650" s="1" t="s">
        <v>2185</v>
      </c>
      <c r="B650" s="1" t="s">
        <v>2186</v>
      </c>
    </row>
    <row r="651" spans="1:2" hidden="1" x14ac:dyDescent="0.25">
      <c r="A651" s="1" t="s">
        <v>3027</v>
      </c>
      <c r="B651" s="1" t="s">
        <v>3028</v>
      </c>
    </row>
    <row r="652" spans="1:2" hidden="1" x14ac:dyDescent="0.25">
      <c r="A652" s="1" t="s">
        <v>3394</v>
      </c>
      <c r="B652" s="1" t="s">
        <v>3395</v>
      </c>
    </row>
    <row r="653" spans="1:2" hidden="1" x14ac:dyDescent="0.25">
      <c r="A653" s="1" t="s">
        <v>4051</v>
      </c>
      <c r="B653" s="1" t="s">
        <v>4052</v>
      </c>
    </row>
    <row r="654" spans="1:2" hidden="1" x14ac:dyDescent="0.25">
      <c r="A654" s="1" t="s">
        <v>338</v>
      </c>
      <c r="B654" s="1" t="s">
        <v>339</v>
      </c>
    </row>
    <row r="655" spans="1:2" hidden="1" x14ac:dyDescent="0.25">
      <c r="A655" s="1" t="s">
        <v>3804</v>
      </c>
      <c r="B655" s="1" t="s">
        <v>3805</v>
      </c>
    </row>
    <row r="656" spans="1:2" hidden="1" x14ac:dyDescent="0.25">
      <c r="A656" s="1" t="s">
        <v>4188</v>
      </c>
      <c r="B656" s="1" t="s">
        <v>4189</v>
      </c>
    </row>
    <row r="657" spans="1:2" hidden="1" x14ac:dyDescent="0.25">
      <c r="A657" s="1" t="s">
        <v>4227</v>
      </c>
      <c r="B657" s="1" t="s">
        <v>4228</v>
      </c>
    </row>
    <row r="658" spans="1:2" hidden="1" x14ac:dyDescent="0.25">
      <c r="A658" s="1" t="s">
        <v>2315</v>
      </c>
      <c r="B658" s="1" t="s">
        <v>2316</v>
      </c>
    </row>
    <row r="659" spans="1:2" hidden="1" x14ac:dyDescent="0.25">
      <c r="A659" s="1" t="s">
        <v>2590</v>
      </c>
      <c r="B659" s="1" t="s">
        <v>2591</v>
      </c>
    </row>
    <row r="660" spans="1:2" hidden="1" x14ac:dyDescent="0.25">
      <c r="A660" s="1" t="s">
        <v>3067</v>
      </c>
      <c r="B660" s="1" t="s">
        <v>3068</v>
      </c>
    </row>
    <row r="661" spans="1:2" hidden="1" x14ac:dyDescent="0.25">
      <c r="A661" s="1" t="s">
        <v>1625</v>
      </c>
      <c r="B661" s="1" t="s">
        <v>1626</v>
      </c>
    </row>
    <row r="662" spans="1:2" hidden="1" x14ac:dyDescent="0.25">
      <c r="A662" s="1" t="s">
        <v>3943</v>
      </c>
      <c r="B662" s="1" t="s">
        <v>3944</v>
      </c>
    </row>
    <row r="663" spans="1:2" hidden="1" x14ac:dyDescent="0.25">
      <c r="A663" s="1" t="s">
        <v>4142</v>
      </c>
      <c r="B663" s="1" t="s">
        <v>4143</v>
      </c>
    </row>
    <row r="664" spans="1:2" hidden="1" x14ac:dyDescent="0.25">
      <c r="A664" s="1" t="s">
        <v>302</v>
      </c>
      <c r="B664" s="1" t="s">
        <v>303</v>
      </c>
    </row>
    <row r="665" spans="1:2" hidden="1" x14ac:dyDescent="0.25">
      <c r="A665" s="1" t="s">
        <v>184</v>
      </c>
      <c r="B665" s="1" t="s">
        <v>185</v>
      </c>
    </row>
    <row r="666" spans="1:2" hidden="1" x14ac:dyDescent="0.25">
      <c r="A666" s="1" t="s">
        <v>4345</v>
      </c>
      <c r="B666" s="1" t="s">
        <v>4346</v>
      </c>
    </row>
    <row r="667" spans="1:2" hidden="1" x14ac:dyDescent="0.25">
      <c r="A667" s="1" t="s">
        <v>3534</v>
      </c>
      <c r="B667" s="1" t="s">
        <v>3535</v>
      </c>
    </row>
    <row r="668" spans="1:2" hidden="1" x14ac:dyDescent="0.25">
      <c r="A668" s="1" t="s">
        <v>3472</v>
      </c>
      <c r="B668" s="1" t="s">
        <v>3473</v>
      </c>
    </row>
    <row r="669" spans="1:2" hidden="1" x14ac:dyDescent="0.25">
      <c r="A669" s="1" t="s">
        <v>4064</v>
      </c>
      <c r="B669" s="1" t="s">
        <v>4065</v>
      </c>
    </row>
    <row r="670" spans="1:2" hidden="1" x14ac:dyDescent="0.25">
      <c r="A670" s="1" t="s">
        <v>4084</v>
      </c>
      <c r="B670" s="1" t="s">
        <v>4085</v>
      </c>
    </row>
    <row r="671" spans="1:2" hidden="1" x14ac:dyDescent="0.25">
      <c r="A671" s="1" t="s">
        <v>2115</v>
      </c>
      <c r="B671" s="1" t="s">
        <v>2116</v>
      </c>
    </row>
    <row r="672" spans="1:2" hidden="1" x14ac:dyDescent="0.25">
      <c r="A672" s="1" t="s">
        <v>2580</v>
      </c>
      <c r="B672" s="1" t="s">
        <v>2581</v>
      </c>
    </row>
    <row r="673" spans="1:2" hidden="1" x14ac:dyDescent="0.25">
      <c r="A673" s="1" t="s">
        <v>316</v>
      </c>
      <c r="B673" s="1" t="s">
        <v>317</v>
      </c>
    </row>
    <row r="674" spans="1:2" hidden="1" x14ac:dyDescent="0.25">
      <c r="A674" s="1" t="s">
        <v>3684</v>
      </c>
      <c r="B674" s="1" t="s">
        <v>3685</v>
      </c>
    </row>
    <row r="675" spans="1:2" hidden="1" x14ac:dyDescent="0.25">
      <c r="A675" s="1" t="s">
        <v>3682</v>
      </c>
      <c r="B675" s="1" t="s">
        <v>3683</v>
      </c>
    </row>
    <row r="676" spans="1:2" hidden="1" x14ac:dyDescent="0.25">
      <c r="A676" s="1" t="s">
        <v>3896</v>
      </c>
      <c r="B676" s="1" t="s">
        <v>3897</v>
      </c>
    </row>
    <row r="677" spans="1:2" hidden="1" x14ac:dyDescent="0.25">
      <c r="A677" s="1" t="s">
        <v>3716</v>
      </c>
      <c r="B677" s="1" t="s">
        <v>3717</v>
      </c>
    </row>
    <row r="678" spans="1:2" hidden="1" x14ac:dyDescent="0.25">
      <c r="A678" s="1" t="s">
        <v>3187</v>
      </c>
      <c r="B678" s="1" t="s">
        <v>3188</v>
      </c>
    </row>
    <row r="679" spans="1:2" hidden="1" x14ac:dyDescent="0.25">
      <c r="A679" s="1" t="s">
        <v>2773</v>
      </c>
      <c r="B679" s="1" t="s">
        <v>2774</v>
      </c>
    </row>
    <row r="680" spans="1:2" hidden="1" x14ac:dyDescent="0.25">
      <c r="A680" s="1" t="s">
        <v>2461</v>
      </c>
      <c r="B680" s="1" t="s">
        <v>2462</v>
      </c>
    </row>
    <row r="681" spans="1:2" hidden="1" x14ac:dyDescent="0.25">
      <c r="A681" s="1" t="s">
        <v>2481</v>
      </c>
      <c r="B681" s="1" t="s">
        <v>2482</v>
      </c>
    </row>
    <row r="682" spans="1:2" hidden="1" x14ac:dyDescent="0.25">
      <c r="A682" s="1" t="s">
        <v>2471</v>
      </c>
      <c r="B682" s="1" t="s">
        <v>2472</v>
      </c>
    </row>
    <row r="683" spans="1:2" hidden="1" x14ac:dyDescent="0.25">
      <c r="A683" s="1" t="s">
        <v>3760</v>
      </c>
      <c r="B683" s="1" t="s">
        <v>3761</v>
      </c>
    </row>
    <row r="684" spans="1:2" hidden="1" x14ac:dyDescent="0.25">
      <c r="A684" s="1" t="s">
        <v>4162</v>
      </c>
      <c r="B684" s="1" t="s">
        <v>4163</v>
      </c>
    </row>
    <row r="685" spans="1:2" hidden="1" x14ac:dyDescent="0.25">
      <c r="A685" s="1" t="s">
        <v>3856</v>
      </c>
      <c r="B685" s="1" t="s">
        <v>3857</v>
      </c>
    </row>
    <row r="686" spans="1:2" hidden="1" x14ac:dyDescent="0.25">
      <c r="A686" s="1" t="s">
        <v>3850</v>
      </c>
      <c r="B686" s="1" t="s">
        <v>3851</v>
      </c>
    </row>
    <row r="687" spans="1:2" hidden="1" x14ac:dyDescent="0.25">
      <c r="A687" s="1" t="s">
        <v>3328</v>
      </c>
      <c r="B687" s="1" t="s">
        <v>3329</v>
      </c>
    </row>
    <row r="688" spans="1:2" hidden="1" x14ac:dyDescent="0.25">
      <c r="A688" s="1" t="s">
        <v>2243</v>
      </c>
      <c r="B688" s="1" t="s">
        <v>2244</v>
      </c>
    </row>
    <row r="689" spans="1:2" hidden="1" x14ac:dyDescent="0.25">
      <c r="A689" s="1" t="s">
        <v>238</v>
      </c>
      <c r="B689" s="1" t="s">
        <v>239</v>
      </c>
    </row>
    <row r="690" spans="1:2" hidden="1" x14ac:dyDescent="0.25">
      <c r="A690" s="1" t="s">
        <v>4154</v>
      </c>
      <c r="B690" s="1" t="s">
        <v>4155</v>
      </c>
    </row>
    <row r="691" spans="1:2" hidden="1" x14ac:dyDescent="0.25">
      <c r="A691" s="1" t="s">
        <v>4156</v>
      </c>
      <c r="B691" s="1" t="s">
        <v>4157</v>
      </c>
    </row>
    <row r="692" spans="1:2" hidden="1" x14ac:dyDescent="0.25">
      <c r="A692" s="1" t="s">
        <v>3953</v>
      </c>
      <c r="B692" s="1" t="s">
        <v>3954</v>
      </c>
    </row>
    <row r="693" spans="1:2" hidden="1" x14ac:dyDescent="0.25">
      <c r="A693" s="1" t="s">
        <v>3734</v>
      </c>
      <c r="B693" s="1" t="s">
        <v>3735</v>
      </c>
    </row>
    <row r="694" spans="1:2" hidden="1" x14ac:dyDescent="0.25">
      <c r="A694" s="1" t="s">
        <v>3085</v>
      </c>
      <c r="B694" s="1" t="s">
        <v>3086</v>
      </c>
    </row>
    <row r="695" spans="1:2" hidden="1" x14ac:dyDescent="0.25">
      <c r="A695" s="1" t="s">
        <v>3223</v>
      </c>
      <c r="B695" s="1" t="s">
        <v>3224</v>
      </c>
    </row>
    <row r="696" spans="1:2" hidden="1" x14ac:dyDescent="0.25">
      <c r="A696" s="1" t="s">
        <v>3868</v>
      </c>
      <c r="B696" s="1" t="s">
        <v>3869</v>
      </c>
    </row>
    <row r="697" spans="1:2" hidden="1" x14ac:dyDescent="0.25">
      <c r="A697" s="1" t="s">
        <v>3925</v>
      </c>
      <c r="B697" s="1" t="s">
        <v>3926</v>
      </c>
    </row>
    <row r="698" spans="1:2" hidden="1" x14ac:dyDescent="0.25">
      <c r="A698" s="1" t="s">
        <v>212</v>
      </c>
      <c r="B698" s="1" t="s">
        <v>213</v>
      </c>
    </row>
    <row r="699" spans="1:2" hidden="1" x14ac:dyDescent="0.25">
      <c r="A699" s="1" t="s">
        <v>322</v>
      </c>
      <c r="B699" s="1" t="s">
        <v>323</v>
      </c>
    </row>
    <row r="700" spans="1:2" hidden="1" x14ac:dyDescent="0.25">
      <c r="A700" s="1" t="s">
        <v>2197</v>
      </c>
      <c r="B700" s="1" t="s">
        <v>2198</v>
      </c>
    </row>
    <row r="701" spans="1:2" hidden="1" x14ac:dyDescent="0.25">
      <c r="A701" s="1" t="s">
        <v>2431</v>
      </c>
      <c r="B701" s="1" t="s">
        <v>2432</v>
      </c>
    </row>
    <row r="702" spans="1:2" hidden="1" x14ac:dyDescent="0.25">
      <c r="A702" s="1" t="s">
        <v>3047</v>
      </c>
      <c r="B702" s="1" t="s">
        <v>3048</v>
      </c>
    </row>
    <row r="703" spans="1:2" hidden="1" x14ac:dyDescent="0.25">
      <c r="A703" s="1" t="s">
        <v>4164</v>
      </c>
      <c r="B703" s="1" t="s">
        <v>4165</v>
      </c>
    </row>
    <row r="704" spans="1:2" hidden="1" x14ac:dyDescent="0.25">
      <c r="A704" s="1" t="s">
        <v>1623</v>
      </c>
      <c r="B704" s="1" t="s">
        <v>1624</v>
      </c>
    </row>
    <row r="705" spans="1:2" hidden="1" x14ac:dyDescent="0.25">
      <c r="A705" s="1" t="s">
        <v>218</v>
      </c>
      <c r="B705" s="1" t="s">
        <v>219</v>
      </c>
    </row>
    <row r="706" spans="1:2" hidden="1" x14ac:dyDescent="0.25">
      <c r="A706" s="1" t="s">
        <v>4205</v>
      </c>
      <c r="B706" s="1" t="s">
        <v>4206</v>
      </c>
    </row>
    <row r="707" spans="1:2" hidden="1" x14ac:dyDescent="0.25">
      <c r="A707" s="1" t="s">
        <v>3061</v>
      </c>
      <c r="B707" s="1" t="s">
        <v>3062</v>
      </c>
    </row>
    <row r="708" spans="1:2" hidden="1" x14ac:dyDescent="0.25">
      <c r="A708" s="1" t="s">
        <v>3806</v>
      </c>
      <c r="B708" s="1" t="s">
        <v>3807</v>
      </c>
    </row>
    <row r="709" spans="1:2" hidden="1" x14ac:dyDescent="0.25">
      <c r="A709" s="1" t="s">
        <v>4100</v>
      </c>
      <c r="B709" s="1" t="s">
        <v>4101</v>
      </c>
    </row>
    <row r="710" spans="1:2" hidden="1" x14ac:dyDescent="0.25">
      <c r="A710" s="1" t="s">
        <v>3848</v>
      </c>
      <c r="B710" s="1" t="s">
        <v>3849</v>
      </c>
    </row>
    <row r="711" spans="1:2" hidden="1" x14ac:dyDescent="0.25">
      <c r="A711" s="1" t="s">
        <v>3752</v>
      </c>
      <c r="B711" s="1" t="s">
        <v>3753</v>
      </c>
    </row>
    <row r="712" spans="1:2" hidden="1" x14ac:dyDescent="0.25">
      <c r="A712" s="1" t="s">
        <v>4195</v>
      </c>
      <c r="B712" s="1" t="s">
        <v>4196</v>
      </c>
    </row>
    <row r="713" spans="1:2" hidden="1" x14ac:dyDescent="0.25">
      <c r="A713" s="1" t="s">
        <v>4001</v>
      </c>
      <c r="B713" s="1" t="s">
        <v>4002</v>
      </c>
    </row>
    <row r="714" spans="1:2" hidden="1" x14ac:dyDescent="0.25">
      <c r="A714" s="1" t="s">
        <v>2129</v>
      </c>
      <c r="B714" s="1" t="s">
        <v>2130</v>
      </c>
    </row>
    <row r="715" spans="1:2" hidden="1" x14ac:dyDescent="0.25">
      <c r="A715" s="1" t="s">
        <v>2133</v>
      </c>
      <c r="B715" s="1" t="s">
        <v>2134</v>
      </c>
    </row>
    <row r="716" spans="1:2" hidden="1" x14ac:dyDescent="0.25">
      <c r="A716" s="1" t="s">
        <v>2343</v>
      </c>
      <c r="B716" s="1" t="s">
        <v>2344</v>
      </c>
    </row>
    <row r="717" spans="1:2" hidden="1" x14ac:dyDescent="0.25">
      <c r="A717" s="1" t="s">
        <v>3842</v>
      </c>
      <c r="B717" s="1" t="s">
        <v>3843</v>
      </c>
    </row>
    <row r="718" spans="1:2" hidden="1" x14ac:dyDescent="0.25">
      <c r="A718" s="1" t="s">
        <v>2419</v>
      </c>
      <c r="B718" s="1" t="s">
        <v>2420</v>
      </c>
    </row>
    <row r="719" spans="1:2" hidden="1" x14ac:dyDescent="0.25">
      <c r="A719" s="1" t="s">
        <v>2959</v>
      </c>
      <c r="B719" s="1" t="s">
        <v>2960</v>
      </c>
    </row>
    <row r="720" spans="1:2" hidden="1" x14ac:dyDescent="0.25">
      <c r="A720" s="1" t="s">
        <v>2405</v>
      </c>
      <c r="B720" s="1" t="s">
        <v>2406</v>
      </c>
    </row>
    <row r="721" spans="1:2" hidden="1" x14ac:dyDescent="0.25">
      <c r="A721" s="1" t="s">
        <v>506</v>
      </c>
      <c r="B721" s="1" t="s">
        <v>507</v>
      </c>
    </row>
    <row r="722" spans="1:2" hidden="1" x14ac:dyDescent="0.25">
      <c r="A722" s="1" t="s">
        <v>1942</v>
      </c>
      <c r="B722" s="1" t="s">
        <v>507</v>
      </c>
    </row>
    <row r="723" spans="1:2" hidden="1" x14ac:dyDescent="0.25">
      <c r="A723" s="1" t="s">
        <v>2321</v>
      </c>
      <c r="B723" s="1" t="s">
        <v>2322</v>
      </c>
    </row>
    <row r="724" spans="1:2" hidden="1" x14ac:dyDescent="0.25">
      <c r="A724" s="1" t="s">
        <v>2325</v>
      </c>
      <c r="B724" s="1" t="s">
        <v>2326</v>
      </c>
    </row>
    <row r="725" spans="1:2" hidden="1" x14ac:dyDescent="0.25">
      <c r="A725" s="1" t="s">
        <v>2473</v>
      </c>
      <c r="B725" s="1" t="s">
        <v>2474</v>
      </c>
    </row>
    <row r="726" spans="1:2" hidden="1" x14ac:dyDescent="0.25">
      <c r="A726" s="1" t="s">
        <v>2540</v>
      </c>
      <c r="B726" s="1" t="s">
        <v>2541</v>
      </c>
    </row>
    <row r="727" spans="1:2" hidden="1" x14ac:dyDescent="0.25">
      <c r="A727" s="1" t="s">
        <v>502</v>
      </c>
      <c r="B727" s="1" t="s">
        <v>503</v>
      </c>
    </row>
    <row r="728" spans="1:2" hidden="1" x14ac:dyDescent="0.25">
      <c r="A728" s="1" t="s">
        <v>1918</v>
      </c>
      <c r="B728" s="1" t="s">
        <v>503</v>
      </c>
    </row>
    <row r="729" spans="1:2" hidden="1" x14ac:dyDescent="0.25">
      <c r="A729" s="1" t="s">
        <v>2397</v>
      </c>
      <c r="B729" s="1" t="s">
        <v>2398</v>
      </c>
    </row>
    <row r="730" spans="1:2" hidden="1" x14ac:dyDescent="0.25">
      <c r="A730" s="1" t="s">
        <v>2658</v>
      </c>
      <c r="B730" s="1" t="s">
        <v>2659</v>
      </c>
    </row>
    <row r="731" spans="1:2" hidden="1" x14ac:dyDescent="0.25">
      <c r="A731" s="1" t="s">
        <v>2371</v>
      </c>
      <c r="B731" s="1" t="s">
        <v>2372</v>
      </c>
    </row>
    <row r="732" spans="1:2" hidden="1" x14ac:dyDescent="0.25">
      <c r="A732" s="1" t="s">
        <v>2011</v>
      </c>
      <c r="B732" s="1" t="s">
        <v>2012</v>
      </c>
    </row>
    <row r="733" spans="1:2" hidden="1" x14ac:dyDescent="0.25">
      <c r="A733" s="1" t="s">
        <v>1876</v>
      </c>
      <c r="B733" s="1" t="s">
        <v>1877</v>
      </c>
    </row>
    <row r="734" spans="1:2" hidden="1" x14ac:dyDescent="0.25">
      <c r="A734" s="1" t="s">
        <v>1833</v>
      </c>
      <c r="B734" s="1" t="s">
        <v>1834</v>
      </c>
    </row>
    <row r="735" spans="1:2" hidden="1" x14ac:dyDescent="0.25">
      <c r="A735" s="1" t="s">
        <v>1884</v>
      </c>
      <c r="B735" s="1" t="s">
        <v>1885</v>
      </c>
    </row>
    <row r="736" spans="1:2" hidden="1" x14ac:dyDescent="0.25">
      <c r="A736" s="1" t="s">
        <v>2357</v>
      </c>
      <c r="B736" s="1" t="s">
        <v>2358</v>
      </c>
    </row>
    <row r="737" spans="1:2" hidden="1" x14ac:dyDescent="0.25">
      <c r="A737" s="1" t="s">
        <v>1705</v>
      </c>
      <c r="B737" s="1" t="s">
        <v>1706</v>
      </c>
    </row>
    <row r="738" spans="1:2" hidden="1" x14ac:dyDescent="0.25">
      <c r="A738" s="1" t="s">
        <v>1928</v>
      </c>
      <c r="B738" s="1" t="s">
        <v>1929</v>
      </c>
    </row>
    <row r="739" spans="1:2" hidden="1" x14ac:dyDescent="0.25">
      <c r="A739" s="1" t="s">
        <v>1947</v>
      </c>
      <c r="B739" s="1" t="s">
        <v>1948</v>
      </c>
    </row>
    <row r="740" spans="1:2" hidden="1" x14ac:dyDescent="0.25">
      <c r="A740" s="1" t="s">
        <v>336</v>
      </c>
      <c r="B740" s="1" t="s">
        <v>337</v>
      </c>
    </row>
    <row r="741" spans="1:2" hidden="1" x14ac:dyDescent="0.25">
      <c r="A741" s="1" t="s">
        <v>2411</v>
      </c>
      <c r="B741" s="1" t="s">
        <v>2412</v>
      </c>
    </row>
    <row r="742" spans="1:2" hidden="1" x14ac:dyDescent="0.25">
      <c r="A742" s="1" t="s">
        <v>3556</v>
      </c>
      <c r="B742" s="1" t="s">
        <v>3557</v>
      </c>
    </row>
    <row r="743" spans="1:2" hidden="1" x14ac:dyDescent="0.25">
      <c r="A743" s="1" t="s">
        <v>2275</v>
      </c>
      <c r="B743" s="1" t="s">
        <v>2276</v>
      </c>
    </row>
    <row r="744" spans="1:2" hidden="1" x14ac:dyDescent="0.25">
      <c r="A744" s="1" t="s">
        <v>2111</v>
      </c>
      <c r="B744" s="1" t="s">
        <v>2112</v>
      </c>
    </row>
    <row r="745" spans="1:2" hidden="1" x14ac:dyDescent="0.25">
      <c r="A745" s="1" t="s">
        <v>3941</v>
      </c>
      <c r="B745" s="1" t="s">
        <v>3942</v>
      </c>
    </row>
    <row r="746" spans="1:2" hidden="1" x14ac:dyDescent="0.25">
      <c r="A746" s="1" t="s">
        <v>3933</v>
      </c>
      <c r="B746" s="1" t="s">
        <v>3934</v>
      </c>
    </row>
    <row r="747" spans="1:2" hidden="1" x14ac:dyDescent="0.25">
      <c r="A747" s="1" t="s">
        <v>178</v>
      </c>
      <c r="B747" s="1" t="s">
        <v>179</v>
      </c>
    </row>
    <row r="748" spans="1:2" hidden="1" x14ac:dyDescent="0.25">
      <c r="A748" s="1" t="s">
        <v>296</v>
      </c>
      <c r="B748" s="1" t="s">
        <v>297</v>
      </c>
    </row>
    <row r="749" spans="1:2" hidden="1" x14ac:dyDescent="0.25">
      <c r="A749" s="1" t="s">
        <v>46</v>
      </c>
      <c r="B749" s="1" t="s">
        <v>47</v>
      </c>
    </row>
    <row r="750" spans="1:2" hidden="1" x14ac:dyDescent="0.25">
      <c r="A750" s="1" t="s">
        <v>4166</v>
      </c>
      <c r="B750" s="1" t="s">
        <v>4167</v>
      </c>
    </row>
    <row r="751" spans="1:2" hidden="1" x14ac:dyDescent="0.25">
      <c r="A751" s="1" t="s">
        <v>3280</v>
      </c>
      <c r="B751" s="1" t="s">
        <v>3281</v>
      </c>
    </row>
    <row r="752" spans="1:2" hidden="1" x14ac:dyDescent="0.25">
      <c r="A752" s="1" t="s">
        <v>3332</v>
      </c>
      <c r="B752" s="1" t="s">
        <v>3333</v>
      </c>
    </row>
    <row r="753" spans="1:2" hidden="1" x14ac:dyDescent="0.25">
      <c r="A753" s="1" t="s">
        <v>3334</v>
      </c>
      <c r="B753" s="1" t="s">
        <v>3335</v>
      </c>
    </row>
    <row r="754" spans="1:2" hidden="1" x14ac:dyDescent="0.25">
      <c r="A754" s="1" t="s">
        <v>1799</v>
      </c>
      <c r="B754" s="1" t="s">
        <v>1800</v>
      </c>
    </row>
    <row r="755" spans="1:2" hidden="1" x14ac:dyDescent="0.25">
      <c r="A755" s="1" t="s">
        <v>304</v>
      </c>
      <c r="B755" s="1" t="s">
        <v>305</v>
      </c>
    </row>
    <row r="756" spans="1:2" hidden="1" x14ac:dyDescent="0.25">
      <c r="A756" s="1" t="s">
        <v>3560</v>
      </c>
      <c r="B756" s="1" t="s">
        <v>3561</v>
      </c>
    </row>
    <row r="757" spans="1:2" hidden="1" x14ac:dyDescent="0.25">
      <c r="A757" s="1" t="s">
        <v>3562</v>
      </c>
      <c r="B757" s="1" t="s">
        <v>3563</v>
      </c>
    </row>
    <row r="758" spans="1:2" hidden="1" x14ac:dyDescent="0.25">
      <c r="A758" s="1" t="s">
        <v>4037</v>
      </c>
      <c r="B758" s="1" t="s">
        <v>4038</v>
      </c>
    </row>
    <row r="759" spans="1:2" hidden="1" x14ac:dyDescent="0.25">
      <c r="A759" s="1" t="s">
        <v>1667</v>
      </c>
      <c r="B759" s="1" t="s">
        <v>1668</v>
      </c>
    </row>
    <row r="760" spans="1:2" hidden="1" x14ac:dyDescent="0.25">
      <c r="A760" s="1" t="s">
        <v>3418</v>
      </c>
      <c r="B760" s="1" t="s">
        <v>3419</v>
      </c>
    </row>
    <row r="761" spans="1:2" hidden="1" x14ac:dyDescent="0.25">
      <c r="A761" s="1" t="s">
        <v>536</v>
      </c>
      <c r="B761" s="1" t="s">
        <v>537</v>
      </c>
    </row>
    <row r="762" spans="1:2" hidden="1" x14ac:dyDescent="0.25">
      <c r="A762" s="1" t="s">
        <v>1997</v>
      </c>
      <c r="B762" s="1" t="s">
        <v>537</v>
      </c>
    </row>
    <row r="763" spans="1:2" hidden="1" x14ac:dyDescent="0.25">
      <c r="A763" s="1" t="s">
        <v>126</v>
      </c>
      <c r="B763" s="1" t="s">
        <v>127</v>
      </c>
    </row>
    <row r="764" spans="1:2" hidden="1" x14ac:dyDescent="0.25">
      <c r="A764" s="1" t="s">
        <v>3029</v>
      </c>
      <c r="B764" s="1" t="s">
        <v>3030</v>
      </c>
    </row>
    <row r="765" spans="1:2" hidden="1" x14ac:dyDescent="0.25">
      <c r="A765" s="1" t="s">
        <v>2835</v>
      </c>
      <c r="B765" s="1" t="s">
        <v>2836</v>
      </c>
    </row>
    <row r="766" spans="1:2" hidden="1" x14ac:dyDescent="0.25">
      <c r="A766" s="1" t="s">
        <v>3129</v>
      </c>
      <c r="B766" s="1" t="s">
        <v>3130</v>
      </c>
    </row>
    <row r="767" spans="1:2" hidden="1" x14ac:dyDescent="0.25">
      <c r="A767" s="1" t="s">
        <v>2771</v>
      </c>
      <c r="B767" s="1" t="s">
        <v>2772</v>
      </c>
    </row>
    <row r="768" spans="1:2" hidden="1" x14ac:dyDescent="0.25">
      <c r="A768" s="1" t="s">
        <v>146</v>
      </c>
      <c r="B768" s="1" t="s">
        <v>147</v>
      </c>
    </row>
    <row r="769" spans="1:2" hidden="1" x14ac:dyDescent="0.25">
      <c r="A769" s="1" t="s">
        <v>3912</v>
      </c>
      <c r="B769" s="1" t="s">
        <v>3913</v>
      </c>
    </row>
    <row r="770" spans="1:2" hidden="1" x14ac:dyDescent="0.25">
      <c r="A770" s="1" t="s">
        <v>3914</v>
      </c>
      <c r="B770" s="1" t="s">
        <v>3913</v>
      </c>
    </row>
    <row r="771" spans="1:2" hidden="1" x14ac:dyDescent="0.25">
      <c r="A771" s="1" t="s">
        <v>534</v>
      </c>
      <c r="B771" s="1" t="s">
        <v>535</v>
      </c>
    </row>
    <row r="772" spans="1:2" hidden="1" x14ac:dyDescent="0.25">
      <c r="A772" s="1" t="s">
        <v>1996</v>
      </c>
      <c r="B772" s="1" t="s">
        <v>535</v>
      </c>
    </row>
    <row r="773" spans="1:2" hidden="1" x14ac:dyDescent="0.25">
      <c r="A773" s="1" t="s">
        <v>26</v>
      </c>
      <c r="B773" s="1" t="s">
        <v>27</v>
      </c>
    </row>
    <row r="774" spans="1:2" hidden="1" x14ac:dyDescent="0.25">
      <c r="A774" s="1" t="s">
        <v>2999</v>
      </c>
      <c r="B774" s="1" t="s">
        <v>3000</v>
      </c>
    </row>
    <row r="775" spans="1:2" hidden="1" x14ac:dyDescent="0.25">
      <c r="A775" s="1" t="s">
        <v>2692</v>
      </c>
      <c r="B775" s="1" t="s">
        <v>2693</v>
      </c>
    </row>
    <row r="776" spans="1:2" hidden="1" x14ac:dyDescent="0.25">
      <c r="A776" s="1" t="s">
        <v>2706</v>
      </c>
      <c r="B776" s="1" t="s">
        <v>2707</v>
      </c>
    </row>
    <row r="777" spans="1:2" hidden="1" x14ac:dyDescent="0.25">
      <c r="A777" s="1" t="s">
        <v>532</v>
      </c>
      <c r="B777" s="1" t="s">
        <v>533</v>
      </c>
    </row>
    <row r="778" spans="1:2" hidden="1" x14ac:dyDescent="0.25">
      <c r="A778" s="1" t="s">
        <v>1995</v>
      </c>
      <c r="B778" s="1" t="s">
        <v>533</v>
      </c>
    </row>
    <row r="779" spans="1:2" hidden="1" x14ac:dyDescent="0.25">
      <c r="A779" s="1" t="s">
        <v>1691</v>
      </c>
      <c r="B779" s="1" t="s">
        <v>1692</v>
      </c>
    </row>
    <row r="780" spans="1:2" hidden="1" x14ac:dyDescent="0.25">
      <c r="A780" s="1" t="s">
        <v>2015</v>
      </c>
      <c r="B780" s="1" t="s">
        <v>2016</v>
      </c>
    </row>
    <row r="781" spans="1:2" hidden="1" x14ac:dyDescent="0.25">
      <c r="A781" s="1" t="s">
        <v>1793</v>
      </c>
      <c r="B781" s="1" t="s">
        <v>1794</v>
      </c>
    </row>
    <row r="782" spans="1:2" hidden="1" x14ac:dyDescent="0.25">
      <c r="A782" s="1" t="s">
        <v>3073</v>
      </c>
      <c r="B782" s="1" t="s">
        <v>3074</v>
      </c>
    </row>
    <row r="783" spans="1:2" hidden="1" x14ac:dyDescent="0.25">
      <c r="A783" s="1" t="s">
        <v>330</v>
      </c>
      <c r="B783" s="1" t="s">
        <v>331</v>
      </c>
    </row>
    <row r="784" spans="1:2" hidden="1" x14ac:dyDescent="0.25">
      <c r="A784" s="1" t="s">
        <v>318</v>
      </c>
      <c r="B784" s="1" t="s">
        <v>319</v>
      </c>
    </row>
    <row r="785" spans="1:2" hidden="1" x14ac:dyDescent="0.25">
      <c r="A785" s="1" t="s">
        <v>256</v>
      </c>
      <c r="B785" s="1" t="s">
        <v>257</v>
      </c>
    </row>
    <row r="786" spans="1:2" hidden="1" x14ac:dyDescent="0.25">
      <c r="A786" s="1" t="s">
        <v>3874</v>
      </c>
      <c r="B786" s="1" t="s">
        <v>3875</v>
      </c>
    </row>
    <row r="787" spans="1:2" hidden="1" x14ac:dyDescent="0.25">
      <c r="A787" s="1" t="s">
        <v>104</v>
      </c>
      <c r="B787" s="1" t="s">
        <v>105</v>
      </c>
    </row>
    <row r="788" spans="1:2" hidden="1" x14ac:dyDescent="0.25">
      <c r="A788" s="1" t="s">
        <v>392</v>
      </c>
      <c r="B788" s="1" t="s">
        <v>393</v>
      </c>
    </row>
    <row r="789" spans="1:2" hidden="1" x14ac:dyDescent="0.25">
      <c r="A789" s="1" t="s">
        <v>332</v>
      </c>
      <c r="B789" s="1" t="s">
        <v>333</v>
      </c>
    </row>
    <row r="790" spans="1:2" hidden="1" x14ac:dyDescent="0.25">
      <c r="A790" s="1" t="s">
        <v>282</v>
      </c>
      <c r="B790" s="1" t="s">
        <v>283</v>
      </c>
    </row>
    <row r="791" spans="1:2" hidden="1" x14ac:dyDescent="0.25">
      <c r="A791" s="1" t="s">
        <v>298</v>
      </c>
      <c r="B791" s="1" t="s">
        <v>299</v>
      </c>
    </row>
    <row r="792" spans="1:2" hidden="1" x14ac:dyDescent="0.25">
      <c r="A792" s="1" t="s">
        <v>3500</v>
      </c>
      <c r="B792" s="1" t="s">
        <v>3501</v>
      </c>
    </row>
    <row r="793" spans="1:2" hidden="1" x14ac:dyDescent="0.25">
      <c r="A793" s="1" t="s">
        <v>3955</v>
      </c>
      <c r="B793" s="1" t="s">
        <v>3956</v>
      </c>
    </row>
    <row r="794" spans="1:2" hidden="1" x14ac:dyDescent="0.25">
      <c r="A794" s="1" t="s">
        <v>4176</v>
      </c>
      <c r="B794" s="1" t="s">
        <v>4177</v>
      </c>
    </row>
    <row r="795" spans="1:2" hidden="1" x14ac:dyDescent="0.25">
      <c r="A795" s="1" t="s">
        <v>4178</v>
      </c>
      <c r="B795" s="1" t="s">
        <v>4179</v>
      </c>
    </row>
    <row r="796" spans="1:2" hidden="1" x14ac:dyDescent="0.25">
      <c r="A796" s="1" t="s">
        <v>3644</v>
      </c>
      <c r="B796" s="1" t="s">
        <v>3645</v>
      </c>
    </row>
    <row r="797" spans="1:2" hidden="1" x14ac:dyDescent="0.25">
      <c r="A797" s="1" t="s">
        <v>3532</v>
      </c>
      <c r="B797" s="1" t="s">
        <v>3533</v>
      </c>
    </row>
    <row r="798" spans="1:2" hidden="1" x14ac:dyDescent="0.25">
      <c r="A798" s="1" t="s">
        <v>4144</v>
      </c>
      <c r="B798" s="1" t="s">
        <v>4145</v>
      </c>
    </row>
    <row r="799" spans="1:2" hidden="1" x14ac:dyDescent="0.25">
      <c r="A799" s="1" t="s">
        <v>476</v>
      </c>
      <c r="B799" s="1" t="s">
        <v>477</v>
      </c>
    </row>
    <row r="800" spans="1:2" hidden="1" x14ac:dyDescent="0.25">
      <c r="A800" s="1" t="s">
        <v>1289</v>
      </c>
      <c r="B800" s="1" t="s">
        <v>477</v>
      </c>
    </row>
    <row r="801" spans="1:2" hidden="1" x14ac:dyDescent="0.25">
      <c r="A801" s="1" t="s">
        <v>364</v>
      </c>
      <c r="B801" s="1" t="s">
        <v>365</v>
      </c>
    </row>
    <row r="802" spans="1:2" hidden="1" x14ac:dyDescent="0.25">
      <c r="A802" s="1" t="s">
        <v>400</v>
      </c>
      <c r="B802" s="1" t="s">
        <v>401</v>
      </c>
    </row>
    <row r="803" spans="1:2" hidden="1" x14ac:dyDescent="0.25">
      <c r="A803" s="1" t="s">
        <v>206</v>
      </c>
      <c r="B803" s="1" t="s">
        <v>207</v>
      </c>
    </row>
    <row r="804" spans="1:2" hidden="1" x14ac:dyDescent="0.25">
      <c r="A804" s="1" t="s">
        <v>2576</v>
      </c>
      <c r="B804" s="1" t="s">
        <v>2577</v>
      </c>
    </row>
    <row r="805" spans="1:2" hidden="1" x14ac:dyDescent="0.25">
      <c r="A805" s="1" t="s">
        <v>579</v>
      </c>
      <c r="B805" s="1" t="s">
        <v>580</v>
      </c>
    </row>
    <row r="806" spans="1:2" hidden="1" x14ac:dyDescent="0.25">
      <c r="A806" s="1" t="s">
        <v>2429</v>
      </c>
      <c r="B806" s="1" t="s">
        <v>2430</v>
      </c>
    </row>
    <row r="807" spans="1:2" hidden="1" x14ac:dyDescent="0.25">
      <c r="A807" s="1" t="s">
        <v>2433</v>
      </c>
      <c r="B807" s="1" t="s">
        <v>2434</v>
      </c>
    </row>
    <row r="808" spans="1:2" hidden="1" x14ac:dyDescent="0.25">
      <c r="A808" s="1" t="s">
        <v>2877</v>
      </c>
      <c r="B808" s="1" t="s">
        <v>2878</v>
      </c>
    </row>
    <row r="809" spans="1:2" hidden="1" x14ac:dyDescent="0.25">
      <c r="A809" s="1" t="s">
        <v>2875</v>
      </c>
      <c r="B809" s="1" t="s">
        <v>2876</v>
      </c>
    </row>
    <row r="810" spans="1:2" hidden="1" x14ac:dyDescent="0.25">
      <c r="A810" s="1" t="s">
        <v>2731</v>
      </c>
      <c r="B810" s="1" t="s">
        <v>2732</v>
      </c>
    </row>
    <row r="811" spans="1:2" hidden="1" x14ac:dyDescent="0.25">
      <c r="A811" s="1" t="s">
        <v>2729</v>
      </c>
      <c r="B811" s="1" t="s">
        <v>2730</v>
      </c>
    </row>
    <row r="812" spans="1:2" hidden="1" x14ac:dyDescent="0.25">
      <c r="A812" s="1" t="s">
        <v>3133</v>
      </c>
      <c r="B812" s="1" t="s">
        <v>3134</v>
      </c>
    </row>
    <row r="813" spans="1:2" hidden="1" x14ac:dyDescent="0.25">
      <c r="A813" s="1" t="s">
        <v>198</v>
      </c>
      <c r="B813" s="1" t="s">
        <v>199</v>
      </c>
    </row>
    <row r="814" spans="1:2" hidden="1" x14ac:dyDescent="0.25">
      <c r="A814" s="1" t="s">
        <v>4094</v>
      </c>
      <c r="B814" s="1" t="s">
        <v>4095</v>
      </c>
    </row>
    <row r="815" spans="1:2" hidden="1" x14ac:dyDescent="0.25">
      <c r="A815" s="1" t="s">
        <v>2199</v>
      </c>
      <c r="B815" s="1" t="s">
        <v>2200</v>
      </c>
    </row>
    <row r="816" spans="1:2" hidden="1" x14ac:dyDescent="0.25">
      <c r="A816" s="1" t="s">
        <v>2435</v>
      </c>
      <c r="B816" s="1" t="s">
        <v>2436</v>
      </c>
    </row>
    <row r="817" spans="1:2" hidden="1" x14ac:dyDescent="0.25">
      <c r="A817" s="1" t="s">
        <v>2437</v>
      </c>
      <c r="B817" s="1" t="s">
        <v>2438</v>
      </c>
    </row>
    <row r="818" spans="1:2" hidden="1" x14ac:dyDescent="0.25">
      <c r="A818" s="1" t="s">
        <v>2127</v>
      </c>
      <c r="B818" s="1" t="s">
        <v>2128</v>
      </c>
    </row>
    <row r="819" spans="1:2" hidden="1" x14ac:dyDescent="0.25">
      <c r="A819" s="1" t="s">
        <v>4017</v>
      </c>
      <c r="B819" s="1" t="s">
        <v>4018</v>
      </c>
    </row>
    <row r="820" spans="1:2" hidden="1" x14ac:dyDescent="0.25">
      <c r="A820" s="1" t="s">
        <v>4088</v>
      </c>
      <c r="B820" s="1" t="s">
        <v>4089</v>
      </c>
    </row>
    <row r="821" spans="1:2" hidden="1" x14ac:dyDescent="0.25">
      <c r="A821" s="1" t="s">
        <v>2995</v>
      </c>
      <c r="B821" s="1" t="s">
        <v>2996</v>
      </c>
    </row>
    <row r="822" spans="1:2" hidden="1" x14ac:dyDescent="0.25">
      <c r="A822" s="1" t="s">
        <v>1743</v>
      </c>
      <c r="B822" s="1" t="s">
        <v>1744</v>
      </c>
    </row>
    <row r="823" spans="1:2" hidden="1" x14ac:dyDescent="0.25">
      <c r="A823" s="1" t="s">
        <v>4023</v>
      </c>
      <c r="B823" s="1" t="s">
        <v>4024</v>
      </c>
    </row>
    <row r="824" spans="1:2" hidden="1" x14ac:dyDescent="0.25">
      <c r="A824" s="1" t="s">
        <v>1819</v>
      </c>
      <c r="B824" s="1" t="s">
        <v>1820</v>
      </c>
    </row>
    <row r="825" spans="1:2" hidden="1" x14ac:dyDescent="0.25">
      <c r="A825" s="1" t="s">
        <v>52</v>
      </c>
      <c r="B825" s="1" t="s">
        <v>53</v>
      </c>
    </row>
    <row r="826" spans="1:2" hidden="1" x14ac:dyDescent="0.25">
      <c r="A826" s="1" t="s">
        <v>3340</v>
      </c>
      <c r="B826" s="1" t="s">
        <v>3341</v>
      </c>
    </row>
    <row r="827" spans="1:2" hidden="1" x14ac:dyDescent="0.25">
      <c r="A827" s="1" t="s">
        <v>3338</v>
      </c>
      <c r="B827" s="1" t="s">
        <v>3339</v>
      </c>
    </row>
    <row r="828" spans="1:2" hidden="1" x14ac:dyDescent="0.25">
      <c r="A828" s="1" t="s">
        <v>2201</v>
      </c>
      <c r="B828" s="1" t="s">
        <v>2202</v>
      </c>
    </row>
    <row r="829" spans="1:2" hidden="1" x14ac:dyDescent="0.25">
      <c r="A829" s="1" t="s">
        <v>2203</v>
      </c>
      <c r="B829" s="1" t="s">
        <v>2204</v>
      </c>
    </row>
    <row r="830" spans="1:2" hidden="1" x14ac:dyDescent="0.25">
      <c r="A830" s="1" t="s">
        <v>4138</v>
      </c>
      <c r="B830" s="1" t="s">
        <v>4139</v>
      </c>
    </row>
    <row r="831" spans="1:2" hidden="1" x14ac:dyDescent="0.25">
      <c r="A831" s="1" t="s">
        <v>2644</v>
      </c>
      <c r="B831" s="1" t="s">
        <v>2645</v>
      </c>
    </row>
    <row r="832" spans="1:2" hidden="1" x14ac:dyDescent="0.25">
      <c r="A832" s="1" t="s">
        <v>3792</v>
      </c>
      <c r="B832" s="1" t="s">
        <v>3793</v>
      </c>
    </row>
    <row r="833" spans="1:2" hidden="1" x14ac:dyDescent="0.25">
      <c r="A833" s="1" t="s">
        <v>500</v>
      </c>
      <c r="B833" s="1" t="s">
        <v>501</v>
      </c>
    </row>
    <row r="834" spans="1:2" hidden="1" x14ac:dyDescent="0.25">
      <c r="A834" s="1" t="s">
        <v>1859</v>
      </c>
      <c r="B834" s="1" t="s">
        <v>501</v>
      </c>
    </row>
    <row r="835" spans="1:2" hidden="1" x14ac:dyDescent="0.25">
      <c r="A835" s="1" t="s">
        <v>3260</v>
      </c>
      <c r="B835" s="1" t="s">
        <v>3261</v>
      </c>
    </row>
    <row r="836" spans="1:2" hidden="1" x14ac:dyDescent="0.25">
      <c r="A836" s="1" t="s">
        <v>4086</v>
      </c>
      <c r="B836" s="1" t="s">
        <v>4087</v>
      </c>
    </row>
    <row r="837" spans="1:2" hidden="1" x14ac:dyDescent="0.25">
      <c r="A837" s="1" t="s">
        <v>340</v>
      </c>
      <c r="B837" s="1" t="s">
        <v>341</v>
      </c>
    </row>
    <row r="838" spans="1:2" hidden="1" x14ac:dyDescent="0.25">
      <c r="A838" s="1" t="s">
        <v>398</v>
      </c>
      <c r="B838" s="1" t="s">
        <v>399</v>
      </c>
    </row>
    <row r="839" spans="1:2" hidden="1" x14ac:dyDescent="0.25">
      <c r="A839" s="1" t="s">
        <v>3726</v>
      </c>
      <c r="B839" s="1" t="s">
        <v>3727</v>
      </c>
    </row>
    <row r="840" spans="1:2" hidden="1" x14ac:dyDescent="0.25">
      <c r="A840" s="1" t="s">
        <v>3710</v>
      </c>
      <c r="B840" s="1" t="s">
        <v>3711</v>
      </c>
    </row>
    <row r="841" spans="1:2" hidden="1" x14ac:dyDescent="0.25">
      <c r="A841" s="1" t="s">
        <v>320</v>
      </c>
      <c r="B841" s="1" t="s">
        <v>321</v>
      </c>
    </row>
    <row r="842" spans="1:2" hidden="1" x14ac:dyDescent="0.25">
      <c r="A842" s="1" t="s">
        <v>286</v>
      </c>
      <c r="B842" s="1" t="s">
        <v>287</v>
      </c>
    </row>
    <row r="843" spans="1:2" hidden="1" x14ac:dyDescent="0.25">
      <c r="A843" s="1" t="s">
        <v>12</v>
      </c>
      <c r="B843" s="1" t="s">
        <v>13</v>
      </c>
    </row>
    <row r="844" spans="1:2" hidden="1" x14ac:dyDescent="0.25">
      <c r="A844" s="1" t="s">
        <v>2666</v>
      </c>
      <c r="B844" s="1" t="s">
        <v>2667</v>
      </c>
    </row>
    <row r="845" spans="1:2" hidden="1" x14ac:dyDescent="0.25">
      <c r="A845" s="1" t="s">
        <v>4102</v>
      </c>
      <c r="B845" s="1" t="s">
        <v>4103</v>
      </c>
    </row>
    <row r="846" spans="1:2" hidden="1" x14ac:dyDescent="0.25">
      <c r="A846" s="1" t="s">
        <v>3652</v>
      </c>
      <c r="B846" s="1" t="s">
        <v>3653</v>
      </c>
    </row>
    <row r="847" spans="1:2" hidden="1" x14ac:dyDescent="0.25">
      <c r="A847" s="1" t="s">
        <v>4096</v>
      </c>
      <c r="B847" s="1" t="s">
        <v>4097</v>
      </c>
    </row>
    <row r="848" spans="1:2" hidden="1" x14ac:dyDescent="0.25">
      <c r="A848" s="1" t="s">
        <v>114</v>
      </c>
      <c r="B848" s="1" t="s">
        <v>115</v>
      </c>
    </row>
    <row r="849" spans="1:2" hidden="1" x14ac:dyDescent="0.25">
      <c r="A849" s="1" t="s">
        <v>4219</v>
      </c>
      <c r="B849" s="1" t="s">
        <v>4220</v>
      </c>
    </row>
    <row r="850" spans="1:2" hidden="1" x14ac:dyDescent="0.25">
      <c r="A850" s="1" t="s">
        <v>3658</v>
      </c>
      <c r="B850" s="1" t="s">
        <v>3659</v>
      </c>
    </row>
    <row r="851" spans="1:2" hidden="1" x14ac:dyDescent="0.25">
      <c r="A851" s="1" t="s">
        <v>2107</v>
      </c>
      <c r="B851" s="1" t="s">
        <v>2108</v>
      </c>
    </row>
    <row r="852" spans="1:2" hidden="1" x14ac:dyDescent="0.25">
      <c r="A852" s="1" t="s">
        <v>3910</v>
      </c>
      <c r="B852" s="1" t="s">
        <v>3911</v>
      </c>
    </row>
    <row r="853" spans="1:2" hidden="1" x14ac:dyDescent="0.25">
      <c r="A853" s="1" t="s">
        <v>3836</v>
      </c>
      <c r="B853" s="1" t="s">
        <v>3837</v>
      </c>
    </row>
    <row r="854" spans="1:2" hidden="1" x14ac:dyDescent="0.25">
      <c r="A854" s="1" t="s">
        <v>3808</v>
      </c>
      <c r="B854" s="1" t="s">
        <v>3809</v>
      </c>
    </row>
    <row r="855" spans="1:2" hidden="1" x14ac:dyDescent="0.25">
      <c r="A855" s="1" t="s">
        <v>3478</v>
      </c>
      <c r="B855" s="1" t="s">
        <v>3479</v>
      </c>
    </row>
    <row r="856" spans="1:2" hidden="1" x14ac:dyDescent="0.25">
      <c r="A856" s="1" t="s">
        <v>4223</v>
      </c>
      <c r="B856" s="1" t="s">
        <v>4224</v>
      </c>
    </row>
    <row r="857" spans="1:2" hidden="1" x14ac:dyDescent="0.25">
      <c r="A857" s="1" t="s">
        <v>3870</v>
      </c>
      <c r="B857" s="1" t="s">
        <v>3871</v>
      </c>
    </row>
    <row r="858" spans="1:2" hidden="1" x14ac:dyDescent="0.25">
      <c r="A858" s="1" t="s">
        <v>4241</v>
      </c>
      <c r="B858" s="1" t="s">
        <v>4242</v>
      </c>
    </row>
    <row r="859" spans="1:2" hidden="1" x14ac:dyDescent="0.25">
      <c r="A859" s="1" t="s">
        <v>2205</v>
      </c>
      <c r="B859" s="1" t="s">
        <v>2206</v>
      </c>
    </row>
    <row r="860" spans="1:2" hidden="1" x14ac:dyDescent="0.25">
      <c r="A860" s="1" t="s">
        <v>2293</v>
      </c>
      <c r="B860" s="1" t="s">
        <v>2294</v>
      </c>
    </row>
    <row r="861" spans="1:2" hidden="1" x14ac:dyDescent="0.25">
      <c r="A861" s="1" t="s">
        <v>2233</v>
      </c>
      <c r="B861" s="1" t="s">
        <v>2234</v>
      </c>
    </row>
    <row r="862" spans="1:2" hidden="1" x14ac:dyDescent="0.25">
      <c r="A862" s="1" t="s">
        <v>2704</v>
      </c>
      <c r="B862" s="1" t="s">
        <v>2705</v>
      </c>
    </row>
    <row r="863" spans="1:2" hidden="1" x14ac:dyDescent="0.25">
      <c r="A863" s="1" t="s">
        <v>3219</v>
      </c>
      <c r="B863" s="1" t="s">
        <v>3220</v>
      </c>
    </row>
    <row r="864" spans="1:2" hidden="1" x14ac:dyDescent="0.25">
      <c r="A864" s="1" t="s">
        <v>2624</v>
      </c>
      <c r="B864" s="1" t="s">
        <v>2625</v>
      </c>
    </row>
    <row r="865" spans="1:2" hidden="1" x14ac:dyDescent="0.25">
      <c r="A865" s="1" t="s">
        <v>3159</v>
      </c>
      <c r="B865" s="1" t="s">
        <v>3160</v>
      </c>
    </row>
    <row r="866" spans="1:2" hidden="1" x14ac:dyDescent="0.25">
      <c r="A866" s="1" t="s">
        <v>3149</v>
      </c>
      <c r="B866" s="1" t="s">
        <v>3150</v>
      </c>
    </row>
    <row r="867" spans="1:2" hidden="1" x14ac:dyDescent="0.25">
      <c r="A867" s="1" t="s">
        <v>4343</v>
      </c>
      <c r="B867" s="1" t="s">
        <v>4344</v>
      </c>
    </row>
    <row r="868" spans="1:2" hidden="1" x14ac:dyDescent="0.25">
      <c r="A868" s="1" t="s">
        <v>406</v>
      </c>
      <c r="B868" s="1" t="s">
        <v>407</v>
      </c>
    </row>
    <row r="869" spans="1:2" hidden="1" x14ac:dyDescent="0.25">
      <c r="A869" s="1" t="s">
        <v>3430</v>
      </c>
      <c r="B869" s="1" t="s">
        <v>3431</v>
      </c>
    </row>
    <row r="870" spans="1:2" hidden="1" x14ac:dyDescent="0.25">
      <c r="A870" s="1" t="s">
        <v>3448</v>
      </c>
      <c r="B870" s="1" t="s">
        <v>3449</v>
      </c>
    </row>
    <row r="871" spans="1:2" hidden="1" x14ac:dyDescent="0.25">
      <c r="A871" s="1" t="s">
        <v>3816</v>
      </c>
      <c r="B871" s="1" t="s">
        <v>3817</v>
      </c>
    </row>
    <row r="872" spans="1:2" hidden="1" x14ac:dyDescent="0.25">
      <c r="A872" s="1" t="s">
        <v>3957</v>
      </c>
      <c r="B872" s="1" t="s">
        <v>3958</v>
      </c>
    </row>
    <row r="873" spans="1:2" hidden="1" x14ac:dyDescent="0.25">
      <c r="A873" s="1" t="s">
        <v>154</v>
      </c>
      <c r="B873" s="1" t="s">
        <v>155</v>
      </c>
    </row>
    <row r="874" spans="1:2" hidden="1" x14ac:dyDescent="0.25">
      <c r="A874" s="1" t="s">
        <v>3614</v>
      </c>
      <c r="B874" s="1" t="s">
        <v>3615</v>
      </c>
    </row>
    <row r="875" spans="1:2" hidden="1" x14ac:dyDescent="0.25">
      <c r="A875" s="1" t="s">
        <v>2570</v>
      </c>
      <c r="B875" s="1" t="s">
        <v>2571</v>
      </c>
    </row>
    <row r="876" spans="1:2" hidden="1" x14ac:dyDescent="0.25">
      <c r="A876" s="1" t="s">
        <v>4047</v>
      </c>
      <c r="B876" s="1" t="s">
        <v>4048</v>
      </c>
    </row>
    <row r="877" spans="1:2" hidden="1" x14ac:dyDescent="0.25">
      <c r="A877" s="1" t="s">
        <v>242</v>
      </c>
      <c r="B877" s="1" t="s">
        <v>243</v>
      </c>
    </row>
    <row r="878" spans="1:2" hidden="1" x14ac:dyDescent="0.25">
      <c r="A878" s="1" t="s">
        <v>4279</v>
      </c>
      <c r="B878" s="1" t="s">
        <v>4280</v>
      </c>
    </row>
    <row r="879" spans="1:2" hidden="1" x14ac:dyDescent="0.25">
      <c r="A879" s="1" t="s">
        <v>276</v>
      </c>
      <c r="B879" s="1" t="s">
        <v>277</v>
      </c>
    </row>
    <row r="880" spans="1:2" hidden="1" x14ac:dyDescent="0.25">
      <c r="A880" s="1" t="s">
        <v>2207</v>
      </c>
      <c r="B880" s="1" t="s">
        <v>2208</v>
      </c>
    </row>
    <row r="881" spans="1:2" hidden="1" x14ac:dyDescent="0.25">
      <c r="A881" s="1" t="s">
        <v>2209</v>
      </c>
      <c r="B881" s="1" t="s">
        <v>2210</v>
      </c>
    </row>
    <row r="882" spans="1:2" hidden="1" x14ac:dyDescent="0.25">
      <c r="A882" s="1" t="s">
        <v>2700</v>
      </c>
      <c r="B882" s="1" t="s">
        <v>2701</v>
      </c>
    </row>
    <row r="883" spans="1:2" hidden="1" x14ac:dyDescent="0.25">
      <c r="A883" s="1" t="s">
        <v>2638</v>
      </c>
      <c r="B883" s="1" t="s">
        <v>2639</v>
      </c>
    </row>
    <row r="884" spans="1:2" hidden="1" x14ac:dyDescent="0.25">
      <c r="A884" s="1" t="s">
        <v>2441</v>
      </c>
      <c r="B884" s="1" t="s">
        <v>2442</v>
      </c>
    </row>
    <row r="885" spans="1:2" hidden="1" x14ac:dyDescent="0.25">
      <c r="A885" s="1" t="s">
        <v>3983</v>
      </c>
      <c r="B885" s="1" t="s">
        <v>3984</v>
      </c>
    </row>
    <row r="886" spans="1:2" hidden="1" x14ac:dyDescent="0.25">
      <c r="A886" s="1" t="s">
        <v>34</v>
      </c>
      <c r="B886" s="1" t="s">
        <v>35</v>
      </c>
    </row>
    <row r="887" spans="1:2" hidden="1" x14ac:dyDescent="0.25">
      <c r="A887" s="1" t="s">
        <v>3886</v>
      </c>
      <c r="B887" s="1" t="s">
        <v>3887</v>
      </c>
    </row>
    <row r="888" spans="1:2" hidden="1" x14ac:dyDescent="0.25">
      <c r="A888" s="1" t="s">
        <v>174</v>
      </c>
      <c r="B888" s="1" t="s">
        <v>175</v>
      </c>
    </row>
    <row r="889" spans="1:2" hidden="1" x14ac:dyDescent="0.25">
      <c r="A889" s="1" t="s">
        <v>244</v>
      </c>
      <c r="B889" s="1" t="s">
        <v>245</v>
      </c>
    </row>
    <row r="890" spans="1:2" hidden="1" x14ac:dyDescent="0.25">
      <c r="A890" s="1" t="s">
        <v>2211</v>
      </c>
      <c r="B890" s="1" t="s">
        <v>2212</v>
      </c>
    </row>
    <row r="891" spans="1:2" hidden="1" x14ac:dyDescent="0.25">
      <c r="A891" s="1" t="s">
        <v>2439</v>
      </c>
      <c r="B891" s="1" t="s">
        <v>2440</v>
      </c>
    </row>
    <row r="892" spans="1:2" hidden="1" x14ac:dyDescent="0.25">
      <c r="A892" s="1" t="s">
        <v>2516</v>
      </c>
      <c r="B892" s="1" t="s">
        <v>2517</v>
      </c>
    </row>
    <row r="893" spans="1:2" hidden="1" x14ac:dyDescent="0.25">
      <c r="A893" s="1" t="s">
        <v>360</v>
      </c>
      <c r="B893" s="1" t="s">
        <v>361</v>
      </c>
    </row>
    <row r="894" spans="1:2" hidden="1" x14ac:dyDescent="0.25">
      <c r="A894" s="1" t="s">
        <v>6</v>
      </c>
      <c r="B894" s="1" t="s">
        <v>7</v>
      </c>
    </row>
    <row r="895" spans="1:2" hidden="1" x14ac:dyDescent="0.25">
      <c r="A895" s="1" t="s">
        <v>4267</v>
      </c>
      <c r="B895" s="1" t="s">
        <v>4268</v>
      </c>
    </row>
    <row r="896" spans="1:2" hidden="1" x14ac:dyDescent="0.25">
      <c r="A896" s="1" t="s">
        <v>2317</v>
      </c>
      <c r="B896" s="1" t="s">
        <v>2318</v>
      </c>
    </row>
    <row r="897" spans="1:2" hidden="1" x14ac:dyDescent="0.25">
      <c r="A897" s="1" t="s">
        <v>4259</v>
      </c>
      <c r="B897" s="1" t="s">
        <v>4260</v>
      </c>
    </row>
    <row r="898" spans="1:2" hidden="1" x14ac:dyDescent="0.25">
      <c r="A898" s="1" t="s">
        <v>1860</v>
      </c>
      <c r="B898" s="1" t="s">
        <v>1861</v>
      </c>
    </row>
    <row r="899" spans="1:2" hidden="1" x14ac:dyDescent="0.25">
      <c r="A899" s="1" t="s">
        <v>32</v>
      </c>
      <c r="B899" s="1" t="s">
        <v>33</v>
      </c>
    </row>
    <row r="900" spans="1:2" hidden="1" x14ac:dyDescent="0.25">
      <c r="A900" s="1" t="s">
        <v>2718</v>
      </c>
      <c r="B900" s="1" t="s">
        <v>2719</v>
      </c>
    </row>
    <row r="901" spans="1:2" hidden="1" x14ac:dyDescent="0.25">
      <c r="A901" s="1" t="s">
        <v>3276</v>
      </c>
      <c r="B901" s="1" t="s">
        <v>3277</v>
      </c>
    </row>
    <row r="902" spans="1:2" hidden="1" x14ac:dyDescent="0.25">
      <c r="A902" s="1" t="s">
        <v>4243</v>
      </c>
      <c r="B902" s="1" t="s">
        <v>4244</v>
      </c>
    </row>
    <row r="903" spans="1:2" hidden="1" x14ac:dyDescent="0.25">
      <c r="A903" s="1" t="s">
        <v>4321</v>
      </c>
      <c r="B903" s="1" t="s">
        <v>4322</v>
      </c>
    </row>
    <row r="904" spans="1:2" hidden="1" x14ac:dyDescent="0.25">
      <c r="A904" s="1" t="s">
        <v>3484</v>
      </c>
      <c r="B904" s="1" t="s">
        <v>3485</v>
      </c>
    </row>
    <row r="905" spans="1:2" hidden="1" x14ac:dyDescent="0.25">
      <c r="A905" s="1" t="s">
        <v>2969</v>
      </c>
      <c r="B905" s="1" t="s">
        <v>2970</v>
      </c>
    </row>
    <row r="906" spans="1:2" hidden="1" x14ac:dyDescent="0.25">
      <c r="A906" s="1" t="s">
        <v>3083</v>
      </c>
      <c r="B906" s="1" t="s">
        <v>3084</v>
      </c>
    </row>
    <row r="907" spans="1:2" hidden="1" x14ac:dyDescent="0.25">
      <c r="A907" s="1" t="s">
        <v>2291</v>
      </c>
      <c r="B907" s="1" t="s">
        <v>2292</v>
      </c>
    </row>
    <row r="908" spans="1:2" hidden="1" x14ac:dyDescent="0.25">
      <c r="A908" s="1" t="s">
        <v>1809</v>
      </c>
      <c r="B908" s="1" t="s">
        <v>1810</v>
      </c>
    </row>
    <row r="909" spans="1:2" hidden="1" x14ac:dyDescent="0.25">
      <c r="A909" s="1" t="s">
        <v>3003</v>
      </c>
      <c r="B909" s="1" t="s">
        <v>3004</v>
      </c>
    </row>
    <row r="910" spans="1:2" hidden="1" x14ac:dyDescent="0.25">
      <c r="A910" s="1" t="s">
        <v>38</v>
      </c>
      <c r="B910" s="1" t="s">
        <v>39</v>
      </c>
    </row>
    <row r="911" spans="1:2" hidden="1" x14ac:dyDescent="0.25">
      <c r="A911" s="1" t="s">
        <v>4098</v>
      </c>
      <c r="B911" s="1" t="s">
        <v>4099</v>
      </c>
    </row>
    <row r="912" spans="1:2" hidden="1" x14ac:dyDescent="0.25">
      <c r="A912" s="1" t="s">
        <v>3750</v>
      </c>
      <c r="B912" s="1" t="s">
        <v>3751</v>
      </c>
    </row>
    <row r="913" spans="1:2" hidden="1" x14ac:dyDescent="0.25">
      <c r="A913" s="1" t="s">
        <v>3800</v>
      </c>
      <c r="B913" s="1" t="s">
        <v>3801</v>
      </c>
    </row>
    <row r="914" spans="1:2" hidden="1" x14ac:dyDescent="0.25">
      <c r="A914" s="1" t="s">
        <v>3740</v>
      </c>
      <c r="B914" s="1" t="s">
        <v>3741</v>
      </c>
    </row>
    <row r="915" spans="1:2" hidden="1" x14ac:dyDescent="0.25">
      <c r="A915" s="1" t="s">
        <v>4289</v>
      </c>
      <c r="B915" s="1" t="s">
        <v>4290</v>
      </c>
    </row>
    <row r="916" spans="1:2" hidden="1" x14ac:dyDescent="0.25">
      <c r="A916" s="1" t="s">
        <v>2680</v>
      </c>
      <c r="B916" s="1" t="s">
        <v>2681</v>
      </c>
    </row>
    <row r="917" spans="1:2" hidden="1" x14ac:dyDescent="0.25">
      <c r="A917" s="1" t="s">
        <v>4293</v>
      </c>
      <c r="B917" s="1" t="s">
        <v>4294</v>
      </c>
    </row>
    <row r="918" spans="1:2" hidden="1" x14ac:dyDescent="0.25">
      <c r="A918" s="1" t="s">
        <v>2795</v>
      </c>
      <c r="B918" s="1" t="s">
        <v>2796</v>
      </c>
    </row>
    <row r="919" spans="1:2" hidden="1" x14ac:dyDescent="0.25">
      <c r="A919" s="1" t="s">
        <v>1943</v>
      </c>
      <c r="B919" s="1" t="s">
        <v>1944</v>
      </c>
    </row>
    <row r="920" spans="1:2" hidden="1" x14ac:dyDescent="0.25">
      <c r="A920" s="1" t="s">
        <v>2588</v>
      </c>
      <c r="B920" s="1" t="s">
        <v>2589</v>
      </c>
    </row>
    <row r="921" spans="1:2" hidden="1" x14ac:dyDescent="0.25">
      <c r="A921" s="1" t="s">
        <v>3019</v>
      </c>
      <c r="B921" s="1" t="s">
        <v>3020</v>
      </c>
    </row>
    <row r="922" spans="1:2" hidden="1" x14ac:dyDescent="0.25">
      <c r="A922" s="1" t="s">
        <v>2219</v>
      </c>
      <c r="B922" s="1" t="s">
        <v>2220</v>
      </c>
    </row>
    <row r="923" spans="1:2" hidden="1" x14ac:dyDescent="0.25">
      <c r="A923" s="1" t="s">
        <v>2215</v>
      </c>
      <c r="B923" s="1" t="s">
        <v>2216</v>
      </c>
    </row>
    <row r="924" spans="1:2" hidden="1" x14ac:dyDescent="0.25">
      <c r="A924" s="1" t="s">
        <v>252</v>
      </c>
      <c r="B924" s="1" t="s">
        <v>253</v>
      </c>
    </row>
    <row r="925" spans="1:2" hidden="1" x14ac:dyDescent="0.25">
      <c r="A925" s="1" t="s">
        <v>3123</v>
      </c>
      <c r="B925" s="1" t="s">
        <v>3124</v>
      </c>
    </row>
    <row r="926" spans="1:2" hidden="1" x14ac:dyDescent="0.25">
      <c r="A926" s="1" t="s">
        <v>2443</v>
      </c>
      <c r="B926" s="1" t="s">
        <v>2444</v>
      </c>
    </row>
    <row r="927" spans="1:2" hidden="1" x14ac:dyDescent="0.25">
      <c r="A927" s="1" t="s">
        <v>2493</v>
      </c>
      <c r="B927" s="1" t="s">
        <v>2494</v>
      </c>
    </row>
    <row r="928" spans="1:2" hidden="1" x14ac:dyDescent="0.25">
      <c r="A928" s="1" t="s">
        <v>2393</v>
      </c>
      <c r="B928" s="1" t="s">
        <v>2394</v>
      </c>
    </row>
    <row r="929" spans="1:2" hidden="1" x14ac:dyDescent="0.25">
      <c r="A929" s="1" t="s">
        <v>2735</v>
      </c>
      <c r="B929" s="1" t="s">
        <v>2736</v>
      </c>
    </row>
    <row r="930" spans="1:2" hidden="1" x14ac:dyDescent="0.25">
      <c r="A930" s="1" t="s">
        <v>2213</v>
      </c>
      <c r="B930" s="1" t="s">
        <v>2214</v>
      </c>
    </row>
    <row r="931" spans="1:2" hidden="1" x14ac:dyDescent="0.25">
      <c r="A931" s="1" t="s">
        <v>272</v>
      </c>
      <c r="B931" s="1" t="s">
        <v>273</v>
      </c>
    </row>
    <row r="932" spans="1:2" hidden="1" x14ac:dyDescent="0.25">
      <c r="A932" s="1" t="s">
        <v>3185</v>
      </c>
      <c r="B932" s="1" t="s">
        <v>3186</v>
      </c>
    </row>
    <row r="933" spans="1:2" hidden="1" x14ac:dyDescent="0.25">
      <c r="A933" s="1" t="s">
        <v>2295</v>
      </c>
      <c r="B933" s="1" t="s">
        <v>2296</v>
      </c>
    </row>
    <row r="934" spans="1:2" hidden="1" x14ac:dyDescent="0.25">
      <c r="A934" s="1" t="s">
        <v>2361</v>
      </c>
      <c r="B934" s="1" t="s">
        <v>2362</v>
      </c>
    </row>
    <row r="935" spans="1:2" hidden="1" x14ac:dyDescent="0.25">
      <c r="A935" s="1" t="s">
        <v>2775</v>
      </c>
      <c r="B935" s="1" t="s">
        <v>2776</v>
      </c>
    </row>
    <row r="936" spans="1:2" hidden="1" x14ac:dyDescent="0.25">
      <c r="A936" s="1" t="s">
        <v>2261</v>
      </c>
      <c r="B936" s="1" t="s">
        <v>2262</v>
      </c>
    </row>
    <row r="937" spans="1:2" hidden="1" x14ac:dyDescent="0.25">
      <c r="A937" s="1" t="s">
        <v>1627</v>
      </c>
      <c r="B937" s="1" t="s">
        <v>1628</v>
      </c>
    </row>
    <row r="938" spans="1:2" hidden="1" x14ac:dyDescent="0.25">
      <c r="A938" s="1" t="s">
        <v>1639</v>
      </c>
      <c r="B938" s="1" t="s">
        <v>1640</v>
      </c>
    </row>
    <row r="939" spans="1:2" hidden="1" x14ac:dyDescent="0.25">
      <c r="A939" s="1" t="s">
        <v>3021</v>
      </c>
      <c r="B939" s="1" t="s">
        <v>3022</v>
      </c>
    </row>
    <row r="940" spans="1:2" hidden="1" x14ac:dyDescent="0.25">
      <c r="A940" s="1" t="s">
        <v>2389</v>
      </c>
      <c r="B940" s="1" t="s">
        <v>2390</v>
      </c>
    </row>
    <row r="941" spans="1:2" hidden="1" x14ac:dyDescent="0.25">
      <c r="A941" s="1" t="s">
        <v>1700</v>
      </c>
      <c r="B941" s="1" t="s">
        <v>1701</v>
      </c>
    </row>
    <row r="942" spans="1:2" hidden="1" x14ac:dyDescent="0.25">
      <c r="A942" s="1" t="s">
        <v>1839</v>
      </c>
      <c r="B942" s="1" t="s">
        <v>1840</v>
      </c>
    </row>
    <row r="943" spans="1:2" hidden="1" x14ac:dyDescent="0.25">
      <c r="A943" s="1" t="s">
        <v>2341</v>
      </c>
      <c r="B943" s="1" t="s">
        <v>2342</v>
      </c>
    </row>
    <row r="944" spans="1:2" hidden="1" x14ac:dyDescent="0.25">
      <c r="A944" s="1" t="s">
        <v>3031</v>
      </c>
      <c r="B944" s="1" t="s">
        <v>3032</v>
      </c>
    </row>
    <row r="945" spans="1:2" hidden="1" x14ac:dyDescent="0.25">
      <c r="A945" s="1" t="s">
        <v>30</v>
      </c>
      <c r="B945" s="1" t="s">
        <v>31</v>
      </c>
    </row>
    <row r="946" spans="1:2" hidden="1" x14ac:dyDescent="0.25">
      <c r="A946" s="1" t="s">
        <v>36</v>
      </c>
      <c r="B946" s="1" t="s">
        <v>37</v>
      </c>
    </row>
    <row r="947" spans="1:2" hidden="1" x14ac:dyDescent="0.25">
      <c r="A947" s="1" t="s">
        <v>4237</v>
      </c>
      <c r="B947" s="1" t="s">
        <v>4238</v>
      </c>
    </row>
    <row r="948" spans="1:2" hidden="1" x14ac:dyDescent="0.25">
      <c r="A948" s="1" t="s">
        <v>4291</v>
      </c>
      <c r="B948" s="1" t="s">
        <v>4292</v>
      </c>
    </row>
    <row r="949" spans="1:2" hidden="1" x14ac:dyDescent="0.25">
      <c r="A949" s="1" t="s">
        <v>2781</v>
      </c>
      <c r="B949" s="1" t="s">
        <v>2782</v>
      </c>
    </row>
    <row r="950" spans="1:2" hidden="1" x14ac:dyDescent="0.25">
      <c r="A950" s="1" t="s">
        <v>3768</v>
      </c>
      <c r="B950" s="1" t="s">
        <v>3769</v>
      </c>
    </row>
    <row r="951" spans="1:2" hidden="1" x14ac:dyDescent="0.25">
      <c r="A951" s="1" t="s">
        <v>4247</v>
      </c>
      <c r="B951" s="1" t="s">
        <v>4248</v>
      </c>
    </row>
    <row r="952" spans="1:2" hidden="1" x14ac:dyDescent="0.25">
      <c r="A952" s="1" t="s">
        <v>2670</v>
      </c>
      <c r="B952" s="1" t="s">
        <v>2671</v>
      </c>
    </row>
    <row r="953" spans="1:2" hidden="1" x14ac:dyDescent="0.25">
      <c r="A953" s="1" t="s">
        <v>2331</v>
      </c>
      <c r="B953" s="1" t="s">
        <v>2332</v>
      </c>
    </row>
    <row r="954" spans="1:2" hidden="1" x14ac:dyDescent="0.25">
      <c r="A954" s="1" t="s">
        <v>4239</v>
      </c>
      <c r="B954" s="1" t="s">
        <v>4240</v>
      </c>
    </row>
    <row r="955" spans="1:2" hidden="1" x14ac:dyDescent="0.25">
      <c r="A955" s="1" t="s">
        <v>4309</v>
      </c>
      <c r="B955" s="1" t="s">
        <v>4310</v>
      </c>
    </row>
    <row r="956" spans="1:2" hidden="1" x14ac:dyDescent="0.25">
      <c r="A956" s="1" t="s">
        <v>4307</v>
      </c>
      <c r="B956" s="1" t="s">
        <v>4308</v>
      </c>
    </row>
    <row r="957" spans="1:2" hidden="1" x14ac:dyDescent="0.25">
      <c r="A957" s="1" t="s">
        <v>3610</v>
      </c>
      <c r="B957" s="1" t="s">
        <v>3611</v>
      </c>
    </row>
    <row r="958" spans="1:2" hidden="1" x14ac:dyDescent="0.25">
      <c r="A958" s="1" t="s">
        <v>3053</v>
      </c>
      <c r="B958" s="1" t="s">
        <v>3054</v>
      </c>
    </row>
    <row r="959" spans="1:2" hidden="1" x14ac:dyDescent="0.25">
      <c r="A959" s="1" t="s">
        <v>2720</v>
      </c>
      <c r="B959" s="1" t="s">
        <v>2721</v>
      </c>
    </row>
    <row r="960" spans="1:2" hidden="1" x14ac:dyDescent="0.25">
      <c r="A960" s="1" t="s">
        <v>3654</v>
      </c>
      <c r="B960" s="1" t="s">
        <v>3655</v>
      </c>
    </row>
    <row r="961" spans="1:2" hidden="1" x14ac:dyDescent="0.25">
      <c r="A961" s="1" t="s">
        <v>3754</v>
      </c>
      <c r="B961" s="1" t="s">
        <v>3755</v>
      </c>
    </row>
    <row r="962" spans="1:2" hidden="1" x14ac:dyDescent="0.25">
      <c r="A962" s="1" t="s">
        <v>2562</v>
      </c>
      <c r="B962" s="1" t="s">
        <v>2563</v>
      </c>
    </row>
    <row r="963" spans="1:2" hidden="1" x14ac:dyDescent="0.25">
      <c r="A963" s="1" t="s">
        <v>4325</v>
      </c>
      <c r="B963" s="1" t="s">
        <v>4326</v>
      </c>
    </row>
    <row r="964" spans="1:2" hidden="1" x14ac:dyDescent="0.25">
      <c r="A964" s="1" t="s">
        <v>1733</v>
      </c>
      <c r="B964" s="1" t="s">
        <v>1734</v>
      </c>
    </row>
    <row r="965" spans="1:2" hidden="1" x14ac:dyDescent="0.25">
      <c r="A965" s="1" t="s">
        <v>1631</v>
      </c>
      <c r="B965" s="1" t="s">
        <v>1632</v>
      </c>
    </row>
    <row r="966" spans="1:2" hidden="1" x14ac:dyDescent="0.25">
      <c r="A966" s="1" t="s">
        <v>1621</v>
      </c>
      <c r="B966" s="1" t="s">
        <v>1622</v>
      </c>
    </row>
    <row r="967" spans="1:2" hidden="1" x14ac:dyDescent="0.25">
      <c r="A967" s="1" t="s">
        <v>1619</v>
      </c>
      <c r="B967" s="1" t="s">
        <v>1620</v>
      </c>
    </row>
    <row r="968" spans="1:2" hidden="1" x14ac:dyDescent="0.25">
      <c r="A968" s="1" t="s">
        <v>2801</v>
      </c>
      <c r="B968" s="1" t="s">
        <v>2802</v>
      </c>
    </row>
    <row r="969" spans="1:2" hidden="1" x14ac:dyDescent="0.25">
      <c r="A969" s="1" t="s">
        <v>2510</v>
      </c>
      <c r="B969" s="1" t="s">
        <v>2511</v>
      </c>
    </row>
    <row r="970" spans="1:2" hidden="1" x14ac:dyDescent="0.25">
      <c r="A970" s="1" t="s">
        <v>2053</v>
      </c>
      <c r="B970" s="1" t="s">
        <v>2054</v>
      </c>
    </row>
    <row r="971" spans="1:2" hidden="1" x14ac:dyDescent="0.25">
      <c r="A971" s="1" t="s">
        <v>2634</v>
      </c>
      <c r="B971" s="1" t="s">
        <v>2635</v>
      </c>
    </row>
    <row r="972" spans="1:2" hidden="1" x14ac:dyDescent="0.25">
      <c r="A972" s="1" t="s">
        <v>1368</v>
      </c>
      <c r="B972" s="1" t="s">
        <v>1369</v>
      </c>
    </row>
    <row r="973" spans="1:2" hidden="1" x14ac:dyDescent="0.25">
      <c r="A973" s="1" t="s">
        <v>3844</v>
      </c>
      <c r="B973" s="1" t="s">
        <v>3845</v>
      </c>
    </row>
    <row r="974" spans="1:2" hidden="1" x14ac:dyDescent="0.25">
      <c r="A974" s="1" t="s">
        <v>4275</v>
      </c>
      <c r="B974" s="1" t="s">
        <v>4276</v>
      </c>
    </row>
    <row r="975" spans="1:2" hidden="1" x14ac:dyDescent="0.25">
      <c r="A975" s="1" t="s">
        <v>66</v>
      </c>
      <c r="B975" s="1" t="s">
        <v>67</v>
      </c>
    </row>
    <row r="976" spans="1:2" hidden="1" x14ac:dyDescent="0.25">
      <c r="A976" s="1" t="s">
        <v>40</v>
      </c>
      <c r="B976" s="1" t="s">
        <v>41</v>
      </c>
    </row>
    <row r="977" spans="1:2" hidden="1" x14ac:dyDescent="0.25">
      <c r="A977" s="1" t="s">
        <v>1741</v>
      </c>
      <c r="B977" s="1" t="s">
        <v>1742</v>
      </c>
    </row>
    <row r="978" spans="1:2" hidden="1" x14ac:dyDescent="0.25">
      <c r="A978" s="1" t="s">
        <v>3704</v>
      </c>
      <c r="B978" s="1" t="s">
        <v>3705</v>
      </c>
    </row>
    <row r="979" spans="1:2" hidden="1" x14ac:dyDescent="0.25">
      <c r="A979" s="1" t="s">
        <v>4285</v>
      </c>
      <c r="B979" s="1" t="s">
        <v>4286</v>
      </c>
    </row>
    <row r="980" spans="1:2" hidden="1" x14ac:dyDescent="0.25">
      <c r="A980" s="1" t="s">
        <v>3546</v>
      </c>
      <c r="B980" s="1" t="s">
        <v>3547</v>
      </c>
    </row>
    <row r="981" spans="1:2" hidden="1" x14ac:dyDescent="0.25">
      <c r="A981" s="1" t="s">
        <v>4235</v>
      </c>
      <c r="B981" s="1" t="s">
        <v>4236</v>
      </c>
    </row>
    <row r="982" spans="1:2" hidden="1" x14ac:dyDescent="0.25">
      <c r="A982" s="1" t="s">
        <v>4136</v>
      </c>
      <c r="B982" s="1" t="s">
        <v>4137</v>
      </c>
    </row>
    <row r="983" spans="1:2" hidden="1" x14ac:dyDescent="0.25">
      <c r="A983" s="1" t="s">
        <v>2263</v>
      </c>
      <c r="B983" s="1" t="s">
        <v>2264</v>
      </c>
    </row>
    <row r="984" spans="1:2" hidden="1" x14ac:dyDescent="0.25">
      <c r="A984" s="1" t="s">
        <v>2217</v>
      </c>
      <c r="B984" s="1" t="s">
        <v>2218</v>
      </c>
    </row>
    <row r="985" spans="1:2" hidden="1" x14ac:dyDescent="0.25">
      <c r="A985" s="1" t="s">
        <v>1661</v>
      </c>
      <c r="B985" s="1" t="s">
        <v>1662</v>
      </c>
    </row>
    <row r="986" spans="1:2" hidden="1" x14ac:dyDescent="0.25">
      <c r="A986" s="1" t="s">
        <v>2558</v>
      </c>
      <c r="B986" s="1" t="s">
        <v>2559</v>
      </c>
    </row>
    <row r="987" spans="1:2" hidden="1" x14ac:dyDescent="0.25">
      <c r="A987" s="1" t="s">
        <v>374</v>
      </c>
      <c r="B987" s="1" t="s">
        <v>375</v>
      </c>
    </row>
    <row r="988" spans="1:2" hidden="1" x14ac:dyDescent="0.25">
      <c r="A988" s="1" t="s">
        <v>1238</v>
      </c>
      <c r="B988" s="1" t="s">
        <v>1239</v>
      </c>
    </row>
    <row r="989" spans="1:2" hidden="1" x14ac:dyDescent="0.25">
      <c r="A989" s="1" t="s">
        <v>3520</v>
      </c>
      <c r="B989" s="1" t="s">
        <v>3521</v>
      </c>
    </row>
    <row r="990" spans="1:2" hidden="1" x14ac:dyDescent="0.25">
      <c r="A990" s="1" t="s">
        <v>2909</v>
      </c>
      <c r="B990" s="1" t="s">
        <v>2910</v>
      </c>
    </row>
    <row r="991" spans="1:2" hidden="1" x14ac:dyDescent="0.25">
      <c r="A991" s="1" t="s">
        <v>2037</v>
      </c>
      <c r="B991" s="1" t="s">
        <v>2038</v>
      </c>
    </row>
    <row r="992" spans="1:2" hidden="1" x14ac:dyDescent="0.25">
      <c r="A992" s="1" t="s">
        <v>70</v>
      </c>
      <c r="B992" s="1" t="s">
        <v>71</v>
      </c>
    </row>
    <row r="993" spans="1:2" hidden="1" x14ac:dyDescent="0.25">
      <c r="A993" s="1" t="s">
        <v>42</v>
      </c>
      <c r="B993" s="1" t="s">
        <v>43</v>
      </c>
    </row>
    <row r="994" spans="1:2" hidden="1" x14ac:dyDescent="0.25">
      <c r="A994" s="1" t="s">
        <v>408</v>
      </c>
      <c r="B994" s="1" t="s">
        <v>409</v>
      </c>
    </row>
    <row r="995" spans="1:2" hidden="1" x14ac:dyDescent="0.25">
      <c r="A995" s="1" t="s">
        <v>2741</v>
      </c>
      <c r="B995" s="1" t="s">
        <v>2742</v>
      </c>
    </row>
    <row r="996" spans="1:2" hidden="1" x14ac:dyDescent="0.25">
      <c r="A996" s="1" t="s">
        <v>324</v>
      </c>
      <c r="B996" s="1" t="s">
        <v>325</v>
      </c>
    </row>
    <row r="997" spans="1:2" hidden="1" x14ac:dyDescent="0.25">
      <c r="A997" s="1" t="s">
        <v>3444</v>
      </c>
      <c r="B997" s="1" t="s">
        <v>3445</v>
      </c>
    </row>
    <row r="998" spans="1:2" hidden="1" x14ac:dyDescent="0.25">
      <c r="A998" s="1" t="s">
        <v>2564</v>
      </c>
      <c r="B998" s="1" t="s">
        <v>2565</v>
      </c>
    </row>
    <row r="999" spans="1:2" hidden="1" x14ac:dyDescent="0.25">
      <c r="A999" s="1" t="s">
        <v>1649</v>
      </c>
      <c r="B999" s="1" t="s">
        <v>1650</v>
      </c>
    </row>
    <row r="1000" spans="1:2" hidden="1" x14ac:dyDescent="0.25">
      <c r="A1000" s="1" t="s">
        <v>3005</v>
      </c>
      <c r="B1000" s="1" t="s">
        <v>3006</v>
      </c>
    </row>
    <row r="1001" spans="1:2" hidden="1" x14ac:dyDescent="0.25">
      <c r="A1001" s="1" t="s">
        <v>3300</v>
      </c>
      <c r="B1001" s="1" t="s">
        <v>3301</v>
      </c>
    </row>
    <row r="1002" spans="1:2" hidden="1" x14ac:dyDescent="0.25">
      <c r="A1002" s="1" t="s">
        <v>2369</v>
      </c>
      <c r="B1002" s="1" t="s">
        <v>2370</v>
      </c>
    </row>
    <row r="1003" spans="1:2" hidden="1" x14ac:dyDescent="0.25">
      <c r="A1003" s="1" t="s">
        <v>3227</v>
      </c>
      <c r="B1003" s="1" t="s">
        <v>3228</v>
      </c>
    </row>
    <row r="1004" spans="1:2" hidden="1" x14ac:dyDescent="0.25">
      <c r="A1004" s="1" t="s">
        <v>2165</v>
      </c>
      <c r="B1004" s="1" t="s">
        <v>2166</v>
      </c>
    </row>
    <row r="1005" spans="1:2" hidden="1" x14ac:dyDescent="0.25">
      <c r="A1005" s="1" t="s">
        <v>2083</v>
      </c>
      <c r="B1005" s="1" t="s">
        <v>2084</v>
      </c>
    </row>
    <row r="1006" spans="1:2" hidden="1" x14ac:dyDescent="0.25">
      <c r="A1006" s="1" t="s">
        <v>4249</v>
      </c>
      <c r="B1006" s="1" t="s">
        <v>4250</v>
      </c>
    </row>
    <row r="1007" spans="1:2" hidden="1" x14ac:dyDescent="0.25">
      <c r="A1007" s="1" t="s">
        <v>50</v>
      </c>
      <c r="B1007" s="1" t="s">
        <v>51</v>
      </c>
    </row>
    <row r="1008" spans="1:2" hidden="1" x14ac:dyDescent="0.25">
      <c r="A1008" s="1" t="s">
        <v>1609</v>
      </c>
      <c r="B1008" s="1" t="s">
        <v>1610</v>
      </c>
    </row>
    <row r="1009" spans="1:2" hidden="1" x14ac:dyDescent="0.25">
      <c r="A1009" s="1" t="s">
        <v>869</v>
      </c>
      <c r="B1009" s="1" t="s">
        <v>870</v>
      </c>
    </row>
    <row r="1010" spans="1:2" hidden="1" x14ac:dyDescent="0.25">
      <c r="A1010" s="1" t="s">
        <v>1564</v>
      </c>
      <c r="B1010" s="1" t="s">
        <v>1565</v>
      </c>
    </row>
    <row r="1011" spans="1:2" hidden="1" x14ac:dyDescent="0.25">
      <c r="A1011" s="1" t="s">
        <v>871</v>
      </c>
      <c r="B1011" s="1" t="s">
        <v>872</v>
      </c>
    </row>
    <row r="1012" spans="1:2" hidden="1" x14ac:dyDescent="0.25">
      <c r="A1012" s="1" t="s">
        <v>1308</v>
      </c>
      <c r="B1012" s="1" t="s">
        <v>1309</v>
      </c>
    </row>
    <row r="1013" spans="1:2" hidden="1" x14ac:dyDescent="0.25">
      <c r="A1013" s="1" t="s">
        <v>1310</v>
      </c>
      <c r="B1013" s="1" t="s">
        <v>1311</v>
      </c>
    </row>
    <row r="1014" spans="1:2" hidden="1" x14ac:dyDescent="0.25">
      <c r="A1014" s="1" t="s">
        <v>1749</v>
      </c>
      <c r="B1014" s="1" t="s">
        <v>1750</v>
      </c>
    </row>
    <row r="1015" spans="1:2" hidden="1" x14ac:dyDescent="0.25">
      <c r="A1015" s="1" t="s">
        <v>1566</v>
      </c>
      <c r="B1015" s="1" t="s">
        <v>1567</v>
      </c>
    </row>
    <row r="1016" spans="1:2" hidden="1" x14ac:dyDescent="0.25">
      <c r="A1016" s="1" t="s">
        <v>1312</v>
      </c>
      <c r="B1016" s="1" t="s">
        <v>1313</v>
      </c>
    </row>
    <row r="1017" spans="1:2" hidden="1" x14ac:dyDescent="0.25">
      <c r="A1017" s="1" t="s">
        <v>1142</v>
      </c>
      <c r="B1017" s="1" t="s">
        <v>1143</v>
      </c>
    </row>
    <row r="1018" spans="1:2" hidden="1" x14ac:dyDescent="0.25">
      <c r="A1018" s="1" t="s">
        <v>1208</v>
      </c>
      <c r="B1018" s="1" t="s">
        <v>1209</v>
      </c>
    </row>
    <row r="1019" spans="1:2" hidden="1" x14ac:dyDescent="0.25">
      <c r="A1019" s="1" t="s">
        <v>1271</v>
      </c>
      <c r="B1019" s="1" t="s">
        <v>1272</v>
      </c>
    </row>
    <row r="1020" spans="1:2" hidden="1" x14ac:dyDescent="0.25">
      <c r="A1020" s="1" t="s">
        <v>1399</v>
      </c>
      <c r="B1020" s="1" t="s">
        <v>1400</v>
      </c>
    </row>
    <row r="1021" spans="1:2" hidden="1" x14ac:dyDescent="0.25">
      <c r="A1021" s="1" t="s">
        <v>488</v>
      </c>
      <c r="B1021" s="1" t="s">
        <v>489</v>
      </c>
    </row>
    <row r="1022" spans="1:2" hidden="1" x14ac:dyDescent="0.25">
      <c r="A1022" s="1" t="s">
        <v>1465</v>
      </c>
      <c r="B1022" s="1" t="s">
        <v>489</v>
      </c>
    </row>
    <row r="1023" spans="1:2" hidden="1" x14ac:dyDescent="0.25">
      <c r="A1023" s="1" t="s">
        <v>974</v>
      </c>
      <c r="B1023" s="1" t="s">
        <v>975</v>
      </c>
    </row>
    <row r="1024" spans="1:2" hidden="1" x14ac:dyDescent="0.25">
      <c r="A1024" s="1" t="s">
        <v>2377</v>
      </c>
      <c r="B1024" s="1" t="s">
        <v>2378</v>
      </c>
    </row>
    <row r="1025" spans="1:2" hidden="1" x14ac:dyDescent="0.25">
      <c r="A1025" s="1" t="s">
        <v>4532</v>
      </c>
      <c r="B1025" s="1" t="s">
        <v>2378</v>
      </c>
    </row>
    <row r="1026" spans="1:2" hidden="1" x14ac:dyDescent="0.25">
      <c r="A1026" s="1" t="s">
        <v>3702</v>
      </c>
      <c r="B1026" s="1" t="s">
        <v>3703</v>
      </c>
    </row>
    <row r="1027" spans="1:2" hidden="1" x14ac:dyDescent="0.25">
      <c r="A1027" s="1" t="s">
        <v>1366</v>
      </c>
      <c r="B1027" s="1" t="s">
        <v>1367</v>
      </c>
    </row>
    <row r="1028" spans="1:2" hidden="1" x14ac:dyDescent="0.25">
      <c r="A1028" s="1" t="s">
        <v>1298</v>
      </c>
      <c r="B1028" s="1" t="s">
        <v>1299</v>
      </c>
    </row>
    <row r="1029" spans="1:2" hidden="1" x14ac:dyDescent="0.25">
      <c r="A1029" s="1" t="s">
        <v>1218</v>
      </c>
      <c r="B1029" s="1" t="s">
        <v>1219</v>
      </c>
    </row>
    <row r="1030" spans="1:2" hidden="1" x14ac:dyDescent="0.25">
      <c r="A1030" s="1" t="s">
        <v>1262</v>
      </c>
      <c r="B1030" s="1" t="s">
        <v>1263</v>
      </c>
    </row>
    <row r="1031" spans="1:2" hidden="1" x14ac:dyDescent="0.25">
      <c r="A1031" s="1" t="s">
        <v>1220</v>
      </c>
      <c r="B1031" s="1" t="s">
        <v>1221</v>
      </c>
    </row>
    <row r="1032" spans="1:2" hidden="1" x14ac:dyDescent="0.25">
      <c r="A1032" s="1" t="s">
        <v>528</v>
      </c>
      <c r="B1032" s="1" t="s">
        <v>529</v>
      </c>
    </row>
    <row r="1033" spans="1:2" hidden="1" x14ac:dyDescent="0.25">
      <c r="A1033" s="1" t="s">
        <v>1993</v>
      </c>
      <c r="B1033" s="1" t="s">
        <v>529</v>
      </c>
    </row>
    <row r="1034" spans="1:2" hidden="1" x14ac:dyDescent="0.25">
      <c r="A1034" s="1" t="s">
        <v>639</v>
      </c>
      <c r="B1034" s="1" t="s">
        <v>640</v>
      </c>
    </row>
    <row r="1035" spans="1:2" hidden="1" x14ac:dyDescent="0.25">
      <c r="A1035" s="1" t="s">
        <v>707</v>
      </c>
      <c r="B1035" s="1" t="s">
        <v>708</v>
      </c>
    </row>
    <row r="1036" spans="1:2" hidden="1" x14ac:dyDescent="0.25">
      <c r="A1036" s="1" t="s">
        <v>2353</v>
      </c>
      <c r="B1036" s="1" t="s">
        <v>2354</v>
      </c>
    </row>
    <row r="1037" spans="1:2" hidden="1" x14ac:dyDescent="0.25">
      <c r="A1037" s="1" t="s">
        <v>798</v>
      </c>
      <c r="B1037" s="1" t="s">
        <v>799</v>
      </c>
    </row>
    <row r="1038" spans="1:2" hidden="1" x14ac:dyDescent="0.25">
      <c r="A1038" s="1" t="s">
        <v>526</v>
      </c>
      <c r="B1038" s="1" t="s">
        <v>527</v>
      </c>
    </row>
    <row r="1039" spans="1:2" hidden="1" x14ac:dyDescent="0.25">
      <c r="A1039" s="1" t="s">
        <v>1992</v>
      </c>
      <c r="B1039" s="1" t="s">
        <v>527</v>
      </c>
    </row>
    <row r="1040" spans="1:2" hidden="1" x14ac:dyDescent="0.25">
      <c r="A1040" s="1" t="s">
        <v>4523</v>
      </c>
      <c r="B1040" s="1" t="s">
        <v>4524</v>
      </c>
    </row>
    <row r="1041" spans="1:2" hidden="1" x14ac:dyDescent="0.25">
      <c r="A1041" s="1" t="s">
        <v>705</v>
      </c>
      <c r="B1041" s="1" t="s">
        <v>706</v>
      </c>
    </row>
    <row r="1042" spans="1:2" hidden="1" x14ac:dyDescent="0.25">
      <c r="A1042" s="1" t="s">
        <v>2586</v>
      </c>
      <c r="B1042" s="1" t="s">
        <v>2587</v>
      </c>
    </row>
    <row r="1043" spans="1:2" hidden="1" x14ac:dyDescent="0.25">
      <c r="A1043" s="1" t="s">
        <v>1453</v>
      </c>
      <c r="B1043" s="1" t="s">
        <v>1454</v>
      </c>
    </row>
    <row r="1044" spans="1:2" hidden="1" x14ac:dyDescent="0.25">
      <c r="A1044" s="1" t="s">
        <v>4495</v>
      </c>
      <c r="B1044" s="1" t="s">
        <v>4496</v>
      </c>
    </row>
    <row r="1045" spans="1:2" hidden="1" x14ac:dyDescent="0.25">
      <c r="A1045" s="1" t="s">
        <v>4031</v>
      </c>
      <c r="B1045" s="1" t="s">
        <v>4032</v>
      </c>
    </row>
    <row r="1046" spans="1:2" hidden="1" x14ac:dyDescent="0.25">
      <c r="A1046" s="1" t="s">
        <v>3205</v>
      </c>
      <c r="B1046" s="1" t="s">
        <v>3206</v>
      </c>
    </row>
    <row r="1047" spans="1:2" hidden="1" x14ac:dyDescent="0.25">
      <c r="A1047" s="1" t="s">
        <v>4033</v>
      </c>
      <c r="B1047" s="1" t="s">
        <v>4034</v>
      </c>
    </row>
    <row r="1048" spans="1:2" hidden="1" x14ac:dyDescent="0.25">
      <c r="A1048" s="1" t="s">
        <v>4029</v>
      </c>
      <c r="B1048" s="1" t="s">
        <v>4030</v>
      </c>
    </row>
    <row r="1049" spans="1:2" hidden="1" x14ac:dyDescent="0.25">
      <c r="A1049" s="1" t="s">
        <v>420</v>
      </c>
      <c r="B1049" s="1" t="s">
        <v>421</v>
      </c>
    </row>
    <row r="1050" spans="1:2" hidden="1" x14ac:dyDescent="0.25">
      <c r="A1050" s="1" t="s">
        <v>412</v>
      </c>
      <c r="B1050" s="1" t="s">
        <v>413</v>
      </c>
    </row>
    <row r="1051" spans="1:2" hidden="1" x14ac:dyDescent="0.25">
      <c r="A1051" s="1" t="s">
        <v>414</v>
      </c>
      <c r="B1051" s="1" t="s">
        <v>415</v>
      </c>
    </row>
    <row r="1052" spans="1:2" hidden="1" x14ac:dyDescent="0.25">
      <c r="A1052" s="1" t="s">
        <v>418</v>
      </c>
      <c r="B1052" s="1" t="s">
        <v>419</v>
      </c>
    </row>
    <row r="1053" spans="1:2" hidden="1" x14ac:dyDescent="0.25">
      <c r="A1053" s="1" t="s">
        <v>830</v>
      </c>
      <c r="B1053" s="1" t="s">
        <v>831</v>
      </c>
    </row>
    <row r="1054" spans="1:2" hidden="1" x14ac:dyDescent="0.25">
      <c r="A1054" s="1" t="s">
        <v>422</v>
      </c>
      <c r="B1054" s="1" t="s">
        <v>423</v>
      </c>
    </row>
    <row r="1055" spans="1:2" hidden="1" x14ac:dyDescent="0.25">
      <c r="A1055" s="1" t="s">
        <v>426</v>
      </c>
      <c r="B1055" s="1" t="s">
        <v>427</v>
      </c>
    </row>
    <row r="1056" spans="1:2" hidden="1" x14ac:dyDescent="0.25">
      <c r="A1056" s="1" t="s">
        <v>424</v>
      </c>
      <c r="B1056" s="1" t="s">
        <v>425</v>
      </c>
    </row>
    <row r="1057" spans="1:2" hidden="1" x14ac:dyDescent="0.25">
      <c r="A1057" s="1" t="s">
        <v>428</v>
      </c>
      <c r="B1057" s="1" t="s">
        <v>429</v>
      </c>
    </row>
    <row r="1058" spans="1:2" hidden="1" x14ac:dyDescent="0.25">
      <c r="A1058" s="1" t="s">
        <v>430</v>
      </c>
      <c r="B1058" s="1" t="s">
        <v>431</v>
      </c>
    </row>
    <row r="1059" spans="1:2" hidden="1" x14ac:dyDescent="0.25">
      <c r="A1059" s="1" t="s">
        <v>542</v>
      </c>
      <c r="B1059" s="1" t="s">
        <v>543</v>
      </c>
    </row>
    <row r="1060" spans="1:2" hidden="1" x14ac:dyDescent="0.25">
      <c r="A1060" s="1" t="s">
        <v>2004</v>
      </c>
      <c r="B1060" s="1" t="s">
        <v>543</v>
      </c>
    </row>
    <row r="1061" spans="1:2" hidden="1" x14ac:dyDescent="0.25">
      <c r="A1061" s="1" t="s">
        <v>3772</v>
      </c>
      <c r="B1061" s="1" t="s">
        <v>3773</v>
      </c>
    </row>
    <row r="1062" spans="1:2" hidden="1" x14ac:dyDescent="0.25">
      <c r="A1062" s="1" t="s">
        <v>1552</v>
      </c>
      <c r="B1062" s="1" t="s">
        <v>1553</v>
      </c>
    </row>
    <row r="1063" spans="1:2" hidden="1" x14ac:dyDescent="0.25">
      <c r="A1063" s="1" t="s">
        <v>4450</v>
      </c>
      <c r="B1063" s="1" t="s">
        <v>4451</v>
      </c>
    </row>
    <row r="1064" spans="1:2" hidden="1" x14ac:dyDescent="0.25">
      <c r="A1064" s="1" t="s">
        <v>4545</v>
      </c>
      <c r="B1064" s="1" t="s">
        <v>4546</v>
      </c>
    </row>
    <row r="1065" spans="1:2" hidden="1" x14ac:dyDescent="0.25">
      <c r="A1065" s="1" t="s">
        <v>4384</v>
      </c>
      <c r="B1065" s="1" t="s">
        <v>4385</v>
      </c>
    </row>
    <row r="1066" spans="1:2" hidden="1" x14ac:dyDescent="0.25">
      <c r="A1066" s="1" t="s">
        <v>4013</v>
      </c>
      <c r="B1066" s="1" t="s">
        <v>4014</v>
      </c>
    </row>
    <row r="1067" spans="1:2" hidden="1" x14ac:dyDescent="0.25">
      <c r="A1067" s="1" t="s">
        <v>510</v>
      </c>
      <c r="B1067" s="1" t="s">
        <v>511</v>
      </c>
    </row>
    <row r="1068" spans="1:2" hidden="1" x14ac:dyDescent="0.25">
      <c r="A1068" s="1" t="s">
        <v>1972</v>
      </c>
      <c r="B1068" s="1" t="s">
        <v>511</v>
      </c>
    </row>
    <row r="1069" spans="1:2" hidden="1" x14ac:dyDescent="0.25">
      <c r="A1069" s="1" t="s">
        <v>3398</v>
      </c>
      <c r="B1069" s="1" t="s">
        <v>3399</v>
      </c>
    </row>
    <row r="1070" spans="1:2" hidden="1" x14ac:dyDescent="0.25">
      <c r="A1070" s="1" t="s">
        <v>3402</v>
      </c>
      <c r="B1070" s="1" t="s">
        <v>3403</v>
      </c>
    </row>
    <row r="1071" spans="1:2" hidden="1" x14ac:dyDescent="0.25">
      <c r="A1071" s="1" t="s">
        <v>966</v>
      </c>
      <c r="B1071" s="1" t="s">
        <v>967</v>
      </c>
    </row>
    <row r="1072" spans="1:2" hidden="1" x14ac:dyDescent="0.25">
      <c r="A1072" s="1" t="s">
        <v>4540</v>
      </c>
      <c r="B1072" s="1" t="s">
        <v>967</v>
      </c>
    </row>
    <row r="1073" spans="1:2" hidden="1" x14ac:dyDescent="0.25">
      <c r="A1073" s="1" t="s">
        <v>3426</v>
      </c>
      <c r="B1073" s="1" t="s">
        <v>3427</v>
      </c>
    </row>
    <row r="1074" spans="1:2" hidden="1" x14ac:dyDescent="0.25">
      <c r="A1074" s="1" t="s">
        <v>4078</v>
      </c>
      <c r="B1074" s="1" t="s">
        <v>4079</v>
      </c>
    </row>
    <row r="1075" spans="1:2" hidden="1" x14ac:dyDescent="0.25">
      <c r="A1075" s="1" t="s">
        <v>3406</v>
      </c>
      <c r="B1075" s="1" t="s">
        <v>3407</v>
      </c>
    </row>
    <row r="1076" spans="1:2" hidden="1" x14ac:dyDescent="0.25">
      <c r="A1076" s="1" t="s">
        <v>3396</v>
      </c>
      <c r="B1076" s="1" t="s">
        <v>3397</v>
      </c>
    </row>
    <row r="1077" spans="1:2" hidden="1" x14ac:dyDescent="0.25">
      <c r="A1077" s="1" t="s">
        <v>3536</v>
      </c>
      <c r="B1077" s="1" t="s">
        <v>3537</v>
      </c>
    </row>
    <row r="1078" spans="1:2" hidden="1" x14ac:dyDescent="0.25">
      <c r="A1078" s="1" t="s">
        <v>3390</v>
      </c>
      <c r="B1078" s="1" t="s">
        <v>3391</v>
      </c>
    </row>
    <row r="1079" spans="1:2" hidden="1" x14ac:dyDescent="0.25">
      <c r="A1079" s="1" t="s">
        <v>4598</v>
      </c>
      <c r="B1079" s="1" t="s">
        <v>4599</v>
      </c>
    </row>
    <row r="1080" spans="1:2" hidden="1" x14ac:dyDescent="0.25">
      <c r="A1080" s="1" t="s">
        <v>2093</v>
      </c>
      <c r="B1080" s="1" t="s">
        <v>2094</v>
      </c>
    </row>
    <row r="1081" spans="1:2" hidden="1" x14ac:dyDescent="0.25">
      <c r="A1081" s="1" t="s">
        <v>970</v>
      </c>
      <c r="B1081" s="1" t="s">
        <v>971</v>
      </c>
    </row>
    <row r="1082" spans="1:2" hidden="1" x14ac:dyDescent="0.25">
      <c r="A1082" s="1" t="s">
        <v>4527</v>
      </c>
      <c r="B1082" s="1" t="s">
        <v>971</v>
      </c>
    </row>
    <row r="1083" spans="1:2" hidden="1" x14ac:dyDescent="0.25">
      <c r="A1083" s="1" t="s">
        <v>671</v>
      </c>
      <c r="B1083" s="1" t="s">
        <v>672</v>
      </c>
    </row>
    <row r="1084" spans="1:2" hidden="1" x14ac:dyDescent="0.25">
      <c r="A1084" s="1" t="s">
        <v>669</v>
      </c>
      <c r="B1084" s="1" t="s">
        <v>670</v>
      </c>
    </row>
    <row r="1085" spans="1:2" hidden="1" x14ac:dyDescent="0.25">
      <c r="A1085" s="1" t="s">
        <v>677</v>
      </c>
      <c r="B1085" s="1" t="s">
        <v>678</v>
      </c>
    </row>
    <row r="1086" spans="1:2" hidden="1" x14ac:dyDescent="0.25">
      <c r="A1086" s="1" t="s">
        <v>659</v>
      </c>
      <c r="B1086" s="1" t="s">
        <v>660</v>
      </c>
    </row>
    <row r="1087" spans="1:2" hidden="1" x14ac:dyDescent="0.25">
      <c r="A1087" s="1" t="s">
        <v>661</v>
      </c>
      <c r="B1087" s="1" t="s">
        <v>662</v>
      </c>
    </row>
    <row r="1088" spans="1:2" hidden="1" x14ac:dyDescent="0.25">
      <c r="A1088" s="1" t="s">
        <v>657</v>
      </c>
      <c r="B1088" s="1" t="s">
        <v>658</v>
      </c>
    </row>
    <row r="1089" spans="1:2" hidden="1" x14ac:dyDescent="0.25">
      <c r="A1089" s="1" t="s">
        <v>3454</v>
      </c>
      <c r="B1089" s="1" t="s">
        <v>3455</v>
      </c>
    </row>
    <row r="1090" spans="1:2" hidden="1" x14ac:dyDescent="0.25">
      <c r="A1090" s="1" t="s">
        <v>1629</v>
      </c>
      <c r="B1090" s="1" t="s">
        <v>1630</v>
      </c>
    </row>
    <row r="1091" spans="1:2" hidden="1" x14ac:dyDescent="0.25">
      <c r="A1091" s="1" t="s">
        <v>1112</v>
      </c>
      <c r="B1091" s="1" t="s">
        <v>1113</v>
      </c>
    </row>
    <row r="1092" spans="1:2" hidden="1" x14ac:dyDescent="0.25">
      <c r="A1092" s="1" t="s">
        <v>3125</v>
      </c>
      <c r="B1092" s="1" t="s">
        <v>3126</v>
      </c>
    </row>
    <row r="1093" spans="1:2" hidden="1" x14ac:dyDescent="0.25">
      <c r="A1093" s="1" t="s">
        <v>1117</v>
      </c>
      <c r="B1093" s="1" t="s">
        <v>1118</v>
      </c>
    </row>
    <row r="1094" spans="1:2" hidden="1" x14ac:dyDescent="0.25">
      <c r="A1094" s="1" t="s">
        <v>394</v>
      </c>
      <c r="B1094" s="1" t="s">
        <v>395</v>
      </c>
    </row>
    <row r="1095" spans="1:2" hidden="1" x14ac:dyDescent="0.25">
      <c r="A1095" s="1" t="s">
        <v>3253</v>
      </c>
      <c r="B1095" s="1" t="s">
        <v>3254</v>
      </c>
    </row>
    <row r="1096" spans="1:2" hidden="1" x14ac:dyDescent="0.25">
      <c r="A1096" s="1" t="s">
        <v>4367</v>
      </c>
      <c r="B1096" s="1" t="s">
        <v>4368</v>
      </c>
    </row>
    <row r="1097" spans="1:2" hidden="1" x14ac:dyDescent="0.25">
      <c r="A1097" s="1" t="s">
        <v>1647</v>
      </c>
      <c r="B1097" s="1" t="s">
        <v>1648</v>
      </c>
    </row>
    <row r="1098" spans="1:2" hidden="1" x14ac:dyDescent="0.25">
      <c r="A1098" s="1" t="s">
        <v>635</v>
      </c>
      <c r="B1098" s="1" t="s">
        <v>636</v>
      </c>
    </row>
    <row r="1099" spans="1:2" hidden="1" x14ac:dyDescent="0.25">
      <c r="A1099" s="1" t="s">
        <v>1158</v>
      </c>
      <c r="B1099" s="1" t="s">
        <v>1159</v>
      </c>
    </row>
    <row r="1100" spans="1:2" hidden="1" x14ac:dyDescent="0.25">
      <c r="A1100" s="1" t="s">
        <v>637</v>
      </c>
      <c r="B1100" s="1" t="s">
        <v>638</v>
      </c>
    </row>
    <row r="1101" spans="1:2" hidden="1" x14ac:dyDescent="0.25">
      <c r="A1101" s="1" t="s">
        <v>3640</v>
      </c>
      <c r="B1101" s="1" t="s">
        <v>3641</v>
      </c>
    </row>
    <row r="1102" spans="1:2" hidden="1" x14ac:dyDescent="0.25">
      <c r="A1102" s="1" t="s">
        <v>4329</v>
      </c>
      <c r="B1102" s="1" t="s">
        <v>4330</v>
      </c>
    </row>
    <row r="1103" spans="1:2" hidden="1" x14ac:dyDescent="0.25">
      <c r="A1103" s="1" t="s">
        <v>3638</v>
      </c>
      <c r="B1103" s="1" t="s">
        <v>3639</v>
      </c>
    </row>
    <row r="1104" spans="1:2" hidden="1" x14ac:dyDescent="0.25">
      <c r="A1104" s="1" t="s">
        <v>4120</v>
      </c>
      <c r="B1104" s="1" t="s">
        <v>4121</v>
      </c>
    </row>
    <row r="1105" spans="1:2" hidden="1" x14ac:dyDescent="0.25">
      <c r="A1105" s="1" t="s">
        <v>2702</v>
      </c>
      <c r="B1105" s="1" t="s">
        <v>2703</v>
      </c>
    </row>
    <row r="1106" spans="1:2" hidden="1" x14ac:dyDescent="0.25">
      <c r="A1106" s="1" t="s">
        <v>2903</v>
      </c>
      <c r="B1106" s="1" t="s">
        <v>2904</v>
      </c>
    </row>
    <row r="1107" spans="1:2" hidden="1" x14ac:dyDescent="0.25">
      <c r="A1107" s="1" t="s">
        <v>3496</v>
      </c>
      <c r="B1107" s="1" t="s">
        <v>3497</v>
      </c>
    </row>
    <row r="1108" spans="1:2" hidden="1" x14ac:dyDescent="0.25">
      <c r="A1108" s="1" t="s">
        <v>3492</v>
      </c>
      <c r="B1108" s="1" t="s">
        <v>3493</v>
      </c>
    </row>
    <row r="1109" spans="1:2" hidden="1" x14ac:dyDescent="0.25">
      <c r="A1109" s="1" t="s">
        <v>3662</v>
      </c>
      <c r="B1109" s="1" t="s">
        <v>3663</v>
      </c>
    </row>
    <row r="1110" spans="1:2" hidden="1" x14ac:dyDescent="0.25">
      <c r="A1110" s="1" t="s">
        <v>3017</v>
      </c>
      <c r="B1110" s="1" t="s">
        <v>3018</v>
      </c>
    </row>
    <row r="1111" spans="1:2" hidden="1" x14ac:dyDescent="0.25">
      <c r="A1111" s="1" t="s">
        <v>1882</v>
      </c>
      <c r="B1111" s="1" t="s">
        <v>1883</v>
      </c>
    </row>
    <row r="1112" spans="1:2" hidden="1" x14ac:dyDescent="0.25">
      <c r="A1112" s="1" t="s">
        <v>1044</v>
      </c>
      <c r="B1112" s="1" t="s">
        <v>1045</v>
      </c>
    </row>
    <row r="1113" spans="1:2" hidden="1" x14ac:dyDescent="0.25">
      <c r="A1113" s="1" t="s">
        <v>703</v>
      </c>
      <c r="B1113" s="1" t="s">
        <v>704</v>
      </c>
    </row>
    <row r="1114" spans="1:2" hidden="1" x14ac:dyDescent="0.25">
      <c r="A1114" s="1" t="s">
        <v>1346</v>
      </c>
      <c r="B1114" s="1" t="s">
        <v>1347</v>
      </c>
    </row>
    <row r="1115" spans="1:2" hidden="1" x14ac:dyDescent="0.25">
      <c r="A1115" s="1" t="s">
        <v>1384</v>
      </c>
      <c r="B1115" s="1" t="s">
        <v>1385</v>
      </c>
    </row>
    <row r="1116" spans="1:2" hidden="1" x14ac:dyDescent="0.25">
      <c r="A1116" s="1" t="s">
        <v>701</v>
      </c>
      <c r="B1116" s="1" t="s">
        <v>702</v>
      </c>
    </row>
    <row r="1117" spans="1:2" hidden="1" x14ac:dyDescent="0.25">
      <c r="A1117" s="1" t="s">
        <v>1258</v>
      </c>
      <c r="B1117" s="1" t="s">
        <v>1259</v>
      </c>
    </row>
    <row r="1118" spans="1:2" hidden="1" x14ac:dyDescent="0.25">
      <c r="A1118" s="1" t="s">
        <v>1472</v>
      </c>
      <c r="B1118" s="1" t="s">
        <v>1473</v>
      </c>
    </row>
    <row r="1119" spans="1:2" hidden="1" x14ac:dyDescent="0.25">
      <c r="A1119" s="1" t="s">
        <v>4582</v>
      </c>
      <c r="B1119" s="1" t="s">
        <v>4583</v>
      </c>
    </row>
    <row r="1120" spans="1:2" hidden="1" x14ac:dyDescent="0.25">
      <c r="A1120" s="1" t="s">
        <v>1556</v>
      </c>
      <c r="B1120" s="1" t="s">
        <v>1557</v>
      </c>
    </row>
    <row r="1121" spans="1:2" hidden="1" x14ac:dyDescent="0.25">
      <c r="A1121" s="1" t="s">
        <v>3884</v>
      </c>
      <c r="B1121" s="1" t="s">
        <v>3885</v>
      </c>
    </row>
    <row r="1122" spans="1:2" hidden="1" x14ac:dyDescent="0.25">
      <c r="A1122" s="1" t="s">
        <v>1470</v>
      </c>
      <c r="B1122" s="1" t="s">
        <v>1471</v>
      </c>
    </row>
    <row r="1123" spans="1:2" hidden="1" x14ac:dyDescent="0.25">
      <c r="A1123" s="1" t="s">
        <v>4581</v>
      </c>
      <c r="B1123" s="1" t="s">
        <v>1471</v>
      </c>
    </row>
    <row r="1124" spans="1:2" hidden="1" x14ac:dyDescent="0.25">
      <c r="A1124" s="1" t="s">
        <v>972</v>
      </c>
      <c r="B1124" s="1" t="s">
        <v>973</v>
      </c>
    </row>
    <row r="1125" spans="1:2" hidden="1" x14ac:dyDescent="0.25">
      <c r="A1125" s="1" t="s">
        <v>4558</v>
      </c>
      <c r="B1125" s="1" t="s">
        <v>4559</v>
      </c>
    </row>
    <row r="1126" spans="1:2" hidden="1" x14ac:dyDescent="0.25">
      <c r="A1126" s="1" t="s">
        <v>4560</v>
      </c>
      <c r="B1126" s="1" t="s">
        <v>4561</v>
      </c>
    </row>
    <row r="1127" spans="1:2" hidden="1" x14ac:dyDescent="0.25">
      <c r="A1127" s="1" t="s">
        <v>3931</v>
      </c>
      <c r="B1127" s="1" t="s">
        <v>3932</v>
      </c>
    </row>
    <row r="1128" spans="1:2" hidden="1" x14ac:dyDescent="0.25">
      <c r="A1128" s="1" t="s">
        <v>4579</v>
      </c>
      <c r="B1128" s="1" t="s">
        <v>4580</v>
      </c>
    </row>
    <row r="1129" spans="1:2" hidden="1" x14ac:dyDescent="0.25">
      <c r="A1129" s="1" t="s">
        <v>4487</v>
      </c>
      <c r="B1129" s="1" t="s">
        <v>4488</v>
      </c>
    </row>
    <row r="1130" spans="1:2" hidden="1" x14ac:dyDescent="0.25">
      <c r="A1130" s="1" t="s">
        <v>3480</v>
      </c>
      <c r="B1130" s="1" t="s">
        <v>3481</v>
      </c>
    </row>
    <row r="1131" spans="1:2" hidden="1" x14ac:dyDescent="0.25">
      <c r="A1131" s="1" t="s">
        <v>3165</v>
      </c>
      <c r="B1131" s="1" t="s">
        <v>3166</v>
      </c>
    </row>
    <row r="1132" spans="1:2" hidden="1" x14ac:dyDescent="0.25">
      <c r="A1132" s="1" t="s">
        <v>3991</v>
      </c>
      <c r="B1132" s="1" t="s">
        <v>3992</v>
      </c>
    </row>
    <row r="1133" spans="1:2" hidden="1" x14ac:dyDescent="0.25">
      <c r="A1133" s="1" t="s">
        <v>2401</v>
      </c>
      <c r="B1133" s="1" t="s">
        <v>2402</v>
      </c>
    </row>
    <row r="1134" spans="1:2" hidden="1" x14ac:dyDescent="0.25">
      <c r="A1134" s="1" t="s">
        <v>2505</v>
      </c>
      <c r="B1134" s="1" t="s">
        <v>2402</v>
      </c>
    </row>
    <row r="1135" spans="1:2" hidden="1" x14ac:dyDescent="0.25">
      <c r="A1135" s="1" t="s">
        <v>2604</v>
      </c>
      <c r="B1135" s="1" t="s">
        <v>2605</v>
      </c>
    </row>
    <row r="1136" spans="1:2" hidden="1" x14ac:dyDescent="0.25">
      <c r="A1136" s="1" t="s">
        <v>2600</v>
      </c>
      <c r="B1136" s="1" t="s">
        <v>2601</v>
      </c>
    </row>
    <row r="1137" spans="1:2" hidden="1" x14ac:dyDescent="0.25">
      <c r="A1137" s="1" t="s">
        <v>782</v>
      </c>
      <c r="B1137" s="1" t="s">
        <v>783</v>
      </c>
    </row>
    <row r="1138" spans="1:2" hidden="1" x14ac:dyDescent="0.25">
      <c r="A1138" s="1" t="s">
        <v>2602</v>
      </c>
      <c r="B1138" s="1" t="s">
        <v>2603</v>
      </c>
    </row>
    <row r="1139" spans="1:2" hidden="1" x14ac:dyDescent="0.25">
      <c r="A1139" s="1" t="s">
        <v>1449</v>
      </c>
      <c r="B1139" s="1" t="s">
        <v>1450</v>
      </c>
    </row>
    <row r="1140" spans="1:2" hidden="1" x14ac:dyDescent="0.25">
      <c r="A1140" s="1" t="s">
        <v>780</v>
      </c>
      <c r="B1140" s="1" t="s">
        <v>781</v>
      </c>
    </row>
    <row r="1141" spans="1:2" hidden="1" x14ac:dyDescent="0.25">
      <c r="A1141" s="1" t="s">
        <v>3798</v>
      </c>
      <c r="B1141" s="1" t="s">
        <v>3799</v>
      </c>
    </row>
    <row r="1142" spans="1:2" hidden="1" x14ac:dyDescent="0.25">
      <c r="A1142" s="1" t="s">
        <v>956</v>
      </c>
      <c r="B1142" s="1" t="s">
        <v>957</v>
      </c>
    </row>
    <row r="1143" spans="1:2" hidden="1" x14ac:dyDescent="0.25">
      <c r="A1143" s="1" t="s">
        <v>4622</v>
      </c>
      <c r="B1143" s="1" t="s">
        <v>4623</v>
      </c>
    </row>
    <row r="1144" spans="1:2" hidden="1" x14ac:dyDescent="0.25">
      <c r="A1144" s="1" t="s">
        <v>4333</v>
      </c>
      <c r="B1144" s="1" t="s">
        <v>4334</v>
      </c>
    </row>
    <row r="1145" spans="1:2" hidden="1" x14ac:dyDescent="0.25">
      <c r="A1145" s="1" t="s">
        <v>4335</v>
      </c>
      <c r="B1145" s="1" t="s">
        <v>4336</v>
      </c>
    </row>
    <row r="1146" spans="1:2" hidden="1" x14ac:dyDescent="0.25">
      <c r="A1146" s="1" t="s">
        <v>4337</v>
      </c>
      <c r="B1146" s="1" t="s">
        <v>4338</v>
      </c>
    </row>
    <row r="1147" spans="1:2" hidden="1" x14ac:dyDescent="0.25">
      <c r="A1147" s="1" t="s">
        <v>3107</v>
      </c>
      <c r="B1147" s="1" t="s">
        <v>3108</v>
      </c>
    </row>
    <row r="1148" spans="1:2" hidden="1" x14ac:dyDescent="0.25">
      <c r="A1148" s="1" t="s">
        <v>4567</v>
      </c>
      <c r="B1148" s="1" t="s">
        <v>3108</v>
      </c>
    </row>
    <row r="1149" spans="1:2" hidden="1" x14ac:dyDescent="0.25">
      <c r="A1149" s="1" t="s">
        <v>1474</v>
      </c>
      <c r="B1149" s="1" t="s">
        <v>1475</v>
      </c>
    </row>
    <row r="1150" spans="1:2" hidden="1" x14ac:dyDescent="0.25">
      <c r="A1150" s="1" t="s">
        <v>1114</v>
      </c>
      <c r="B1150" s="1" t="s">
        <v>1115</v>
      </c>
    </row>
    <row r="1151" spans="1:2" hidden="1" x14ac:dyDescent="0.25">
      <c r="A1151" s="1" t="s">
        <v>3284</v>
      </c>
      <c r="B1151" s="1" t="s">
        <v>3285</v>
      </c>
    </row>
    <row r="1152" spans="1:2" hidden="1" x14ac:dyDescent="0.25">
      <c r="A1152" s="1" t="s">
        <v>3288</v>
      </c>
      <c r="B1152" s="1" t="s">
        <v>3289</v>
      </c>
    </row>
    <row r="1153" spans="1:2" hidden="1" x14ac:dyDescent="0.25">
      <c r="A1153" s="1" t="s">
        <v>460</v>
      </c>
      <c r="B1153" s="1" t="s">
        <v>461</v>
      </c>
    </row>
    <row r="1154" spans="1:2" hidden="1" x14ac:dyDescent="0.25">
      <c r="A1154" s="1" t="s">
        <v>1111</v>
      </c>
      <c r="B1154" s="1" t="s">
        <v>461</v>
      </c>
    </row>
    <row r="1155" spans="1:2" hidden="1" x14ac:dyDescent="0.25">
      <c r="A1155" s="1" t="s">
        <v>3538</v>
      </c>
      <c r="B1155" s="1" t="s">
        <v>3539</v>
      </c>
    </row>
    <row r="1156" spans="1:2" hidden="1" x14ac:dyDescent="0.25">
      <c r="A1156" s="1" t="s">
        <v>3468</v>
      </c>
      <c r="B1156" s="1" t="s">
        <v>3469</v>
      </c>
    </row>
    <row r="1157" spans="1:2" hidden="1" x14ac:dyDescent="0.25">
      <c r="A1157" s="1" t="s">
        <v>3109</v>
      </c>
      <c r="B1157" s="1" t="s">
        <v>3110</v>
      </c>
    </row>
    <row r="1158" spans="1:2" hidden="1" x14ac:dyDescent="0.25">
      <c r="A1158" s="1" t="s">
        <v>4555</v>
      </c>
      <c r="B1158" s="1" t="s">
        <v>4556</v>
      </c>
    </row>
    <row r="1159" spans="1:2" hidden="1" x14ac:dyDescent="0.25">
      <c r="A1159" s="1" t="s">
        <v>4551</v>
      </c>
      <c r="B1159" s="1" t="s">
        <v>4552</v>
      </c>
    </row>
    <row r="1160" spans="1:2" hidden="1" x14ac:dyDescent="0.25">
      <c r="A1160" s="1" t="s">
        <v>4365</v>
      </c>
      <c r="B1160" s="1" t="s">
        <v>4366</v>
      </c>
    </row>
    <row r="1161" spans="1:2" hidden="1" x14ac:dyDescent="0.25">
      <c r="A1161" s="1" t="s">
        <v>522</v>
      </c>
      <c r="B1161" s="1" t="s">
        <v>523</v>
      </c>
    </row>
    <row r="1162" spans="1:2" hidden="1" x14ac:dyDescent="0.25">
      <c r="A1162" s="1" t="s">
        <v>1988</v>
      </c>
      <c r="B1162" s="1" t="s">
        <v>523</v>
      </c>
    </row>
    <row r="1163" spans="1:2" hidden="1" x14ac:dyDescent="0.25">
      <c r="A1163" s="1" t="s">
        <v>2945</v>
      </c>
      <c r="B1163" s="1" t="s">
        <v>2946</v>
      </c>
    </row>
    <row r="1164" spans="1:2" hidden="1" x14ac:dyDescent="0.25">
      <c r="A1164" s="1" t="s">
        <v>4515</v>
      </c>
      <c r="B1164" s="1" t="s">
        <v>2946</v>
      </c>
    </row>
    <row r="1165" spans="1:2" hidden="1" x14ac:dyDescent="0.25">
      <c r="A1165" s="1" t="s">
        <v>4528</v>
      </c>
      <c r="B1165" s="1" t="s">
        <v>4529</v>
      </c>
    </row>
    <row r="1166" spans="1:2" hidden="1" x14ac:dyDescent="0.25">
      <c r="A1166" s="1" t="s">
        <v>3864</v>
      </c>
      <c r="B1166" s="1" t="s">
        <v>3865</v>
      </c>
    </row>
    <row r="1167" spans="1:2" x14ac:dyDescent="0.25">
      <c r="A1167" s="1" t="s">
        <v>3872</v>
      </c>
      <c r="B1167" s="1" t="s">
        <v>3873</v>
      </c>
    </row>
    <row r="1168" spans="1:2" hidden="1" x14ac:dyDescent="0.25">
      <c r="A1168" s="1" t="s">
        <v>3203</v>
      </c>
      <c r="B1168" s="1" t="s">
        <v>3204</v>
      </c>
    </row>
    <row r="1169" spans="1:2" hidden="1" x14ac:dyDescent="0.25">
      <c r="A1169" s="1" t="s">
        <v>442</v>
      </c>
      <c r="B1169" s="1" t="s">
        <v>443</v>
      </c>
    </row>
    <row r="1170" spans="1:2" hidden="1" x14ac:dyDescent="0.25">
      <c r="A1170" s="1" t="s">
        <v>810</v>
      </c>
      <c r="B1170" s="1" t="s">
        <v>443</v>
      </c>
    </row>
    <row r="1171" spans="1:2" hidden="1" x14ac:dyDescent="0.25">
      <c r="A1171" s="1" t="s">
        <v>2383</v>
      </c>
      <c r="B1171" s="1" t="s">
        <v>2384</v>
      </c>
    </row>
    <row r="1172" spans="1:2" hidden="1" x14ac:dyDescent="0.25">
      <c r="A1172" s="1" t="s">
        <v>4525</v>
      </c>
      <c r="B1172" s="1" t="s">
        <v>4526</v>
      </c>
    </row>
    <row r="1173" spans="1:2" hidden="1" x14ac:dyDescent="0.25">
      <c r="A1173" s="1" t="s">
        <v>1530</v>
      </c>
      <c r="B1173" s="1" t="s">
        <v>1531</v>
      </c>
    </row>
    <row r="1174" spans="1:2" hidden="1" x14ac:dyDescent="0.25">
      <c r="A1174" s="1" t="s">
        <v>3366</v>
      </c>
      <c r="B1174" s="1" t="s">
        <v>3367</v>
      </c>
    </row>
    <row r="1175" spans="1:2" hidden="1" x14ac:dyDescent="0.25">
      <c r="A1175" s="1" t="s">
        <v>1526</v>
      </c>
      <c r="B1175" s="1" t="s">
        <v>1527</v>
      </c>
    </row>
    <row r="1176" spans="1:2" hidden="1" x14ac:dyDescent="0.25">
      <c r="A1176" s="1" t="s">
        <v>3892</v>
      </c>
      <c r="B1176" s="1" t="s">
        <v>3893</v>
      </c>
    </row>
    <row r="1177" spans="1:2" hidden="1" x14ac:dyDescent="0.25">
      <c r="A1177" s="1" t="s">
        <v>4057</v>
      </c>
      <c r="B1177" s="1" t="s">
        <v>3893</v>
      </c>
    </row>
    <row r="1178" spans="1:2" hidden="1" x14ac:dyDescent="0.25">
      <c r="A1178" s="1" t="s">
        <v>3312</v>
      </c>
      <c r="B1178" s="1" t="s">
        <v>3313</v>
      </c>
    </row>
    <row r="1179" spans="1:2" hidden="1" x14ac:dyDescent="0.25">
      <c r="A1179" s="1" t="s">
        <v>4506</v>
      </c>
      <c r="B1179" s="1" t="s">
        <v>3313</v>
      </c>
    </row>
    <row r="1180" spans="1:2" hidden="1" x14ac:dyDescent="0.25">
      <c r="A1180" s="1" t="s">
        <v>4504</v>
      </c>
      <c r="B1180" s="1" t="s">
        <v>4505</v>
      </c>
    </row>
    <row r="1181" spans="1:2" hidden="1" x14ac:dyDescent="0.25">
      <c r="A1181" s="1" t="s">
        <v>4502</v>
      </c>
      <c r="B1181" s="1" t="s">
        <v>4503</v>
      </c>
    </row>
    <row r="1182" spans="1:2" hidden="1" x14ac:dyDescent="0.25">
      <c r="A1182" s="1" t="s">
        <v>3314</v>
      </c>
      <c r="B1182" s="1" t="s">
        <v>3315</v>
      </c>
    </row>
    <row r="1183" spans="1:2" hidden="1" x14ac:dyDescent="0.25">
      <c r="A1183" s="1" t="s">
        <v>1524</v>
      </c>
      <c r="B1183" s="1" t="s">
        <v>1525</v>
      </c>
    </row>
    <row r="1184" spans="1:2" hidden="1" x14ac:dyDescent="0.25">
      <c r="A1184" s="1" t="s">
        <v>1520</v>
      </c>
      <c r="B1184" s="1" t="s">
        <v>1521</v>
      </c>
    </row>
    <row r="1185" spans="1:2" hidden="1" x14ac:dyDescent="0.25">
      <c r="A1185" s="1" t="s">
        <v>1600</v>
      </c>
      <c r="B1185" s="1" t="s">
        <v>1601</v>
      </c>
    </row>
    <row r="1186" spans="1:2" hidden="1" x14ac:dyDescent="0.25">
      <c r="A1186" s="1" t="s">
        <v>595</v>
      </c>
      <c r="B1186" s="1" t="s">
        <v>596</v>
      </c>
    </row>
    <row r="1187" spans="1:2" hidden="1" x14ac:dyDescent="0.25">
      <c r="A1187" s="1" t="s">
        <v>1154</v>
      </c>
      <c r="B1187" s="1" t="s">
        <v>1155</v>
      </c>
    </row>
    <row r="1188" spans="1:2" hidden="1" x14ac:dyDescent="0.25">
      <c r="A1188" s="1" t="s">
        <v>1689</v>
      </c>
      <c r="B1188" s="1" t="s">
        <v>1690</v>
      </c>
    </row>
    <row r="1189" spans="1:2" hidden="1" x14ac:dyDescent="0.25">
      <c r="A1189" s="1" t="s">
        <v>4277</v>
      </c>
      <c r="B1189" s="1" t="s">
        <v>4278</v>
      </c>
    </row>
    <row r="1190" spans="1:2" hidden="1" x14ac:dyDescent="0.25">
      <c r="A1190" s="1" t="s">
        <v>4168</v>
      </c>
      <c r="B1190" s="1" t="s">
        <v>4169</v>
      </c>
    </row>
    <row r="1191" spans="1:2" hidden="1" x14ac:dyDescent="0.25">
      <c r="A1191" s="1" t="s">
        <v>1817</v>
      </c>
      <c r="B1191" s="1" t="s">
        <v>1818</v>
      </c>
    </row>
    <row r="1192" spans="1:2" hidden="1" x14ac:dyDescent="0.25">
      <c r="A1192" s="1" t="s">
        <v>4347</v>
      </c>
      <c r="B1192" s="1" t="s">
        <v>4348</v>
      </c>
    </row>
    <row r="1193" spans="1:2" hidden="1" x14ac:dyDescent="0.25">
      <c r="A1193" s="1" t="s">
        <v>1351</v>
      </c>
      <c r="B1193" s="1" t="s">
        <v>1352</v>
      </c>
    </row>
    <row r="1194" spans="1:2" hidden="1" x14ac:dyDescent="0.25">
      <c r="A1194" s="1" t="s">
        <v>996</v>
      </c>
      <c r="B1194" s="1" t="s">
        <v>997</v>
      </c>
    </row>
    <row r="1195" spans="1:2" hidden="1" x14ac:dyDescent="0.25">
      <c r="A1195" s="1" t="s">
        <v>755</v>
      </c>
      <c r="B1195" s="1" t="s">
        <v>756</v>
      </c>
    </row>
    <row r="1196" spans="1:2" hidden="1" x14ac:dyDescent="0.25">
      <c r="A1196" s="1" t="s">
        <v>593</v>
      </c>
      <c r="B1196" s="1" t="s">
        <v>594</v>
      </c>
    </row>
    <row r="1197" spans="1:2" hidden="1" x14ac:dyDescent="0.25">
      <c r="A1197" s="1" t="s">
        <v>3370</v>
      </c>
      <c r="B1197" s="1" t="s">
        <v>3371</v>
      </c>
    </row>
    <row r="1198" spans="1:2" hidden="1" x14ac:dyDescent="0.25">
      <c r="A1198" s="1" t="s">
        <v>990</v>
      </c>
      <c r="B1198" s="1" t="s">
        <v>991</v>
      </c>
    </row>
    <row r="1199" spans="1:2" hidden="1" x14ac:dyDescent="0.25">
      <c r="A1199" s="1" t="s">
        <v>3694</v>
      </c>
      <c r="B1199" s="1" t="s">
        <v>3695</v>
      </c>
    </row>
    <row r="1200" spans="1:2" hidden="1" x14ac:dyDescent="0.25">
      <c r="A1200" s="1" t="s">
        <v>767</v>
      </c>
      <c r="B1200" s="1" t="s">
        <v>768</v>
      </c>
    </row>
    <row r="1201" spans="1:2" hidden="1" x14ac:dyDescent="0.25">
      <c r="A1201" s="1" t="s">
        <v>3947</v>
      </c>
      <c r="B1201" s="1" t="s">
        <v>3948</v>
      </c>
    </row>
    <row r="1202" spans="1:2" hidden="1" x14ac:dyDescent="0.25">
      <c r="A1202" s="1" t="s">
        <v>462</v>
      </c>
      <c r="B1202" s="1" t="s">
        <v>463</v>
      </c>
    </row>
    <row r="1203" spans="1:2" hidden="1" x14ac:dyDescent="0.25">
      <c r="A1203" s="1" t="s">
        <v>1116</v>
      </c>
      <c r="B1203" s="1" t="s">
        <v>463</v>
      </c>
    </row>
    <row r="1204" spans="1:2" hidden="1" x14ac:dyDescent="0.25">
      <c r="A1204" s="1" t="s">
        <v>456</v>
      </c>
      <c r="B1204" s="1" t="s">
        <v>457</v>
      </c>
    </row>
    <row r="1205" spans="1:2" hidden="1" x14ac:dyDescent="0.25">
      <c r="A1205" s="1" t="s">
        <v>1067</v>
      </c>
      <c r="B1205" s="1" t="s">
        <v>457</v>
      </c>
    </row>
    <row r="1206" spans="1:2" hidden="1" x14ac:dyDescent="0.25">
      <c r="A1206" s="1" t="s">
        <v>1868</v>
      </c>
      <c r="B1206" s="1" t="s">
        <v>1869</v>
      </c>
    </row>
    <row r="1207" spans="1:2" hidden="1" x14ac:dyDescent="0.25">
      <c r="A1207" s="1" t="s">
        <v>4283</v>
      </c>
      <c r="B1207" s="1" t="s">
        <v>4284</v>
      </c>
    </row>
    <row r="1208" spans="1:2" hidden="1" x14ac:dyDescent="0.25">
      <c r="A1208" s="1" t="s">
        <v>679</v>
      </c>
      <c r="B1208" s="1" t="s">
        <v>680</v>
      </c>
    </row>
    <row r="1209" spans="1:2" hidden="1" x14ac:dyDescent="0.25">
      <c r="A1209" s="1" t="s">
        <v>749</v>
      </c>
      <c r="B1209" s="1" t="s">
        <v>750</v>
      </c>
    </row>
    <row r="1210" spans="1:2" hidden="1" x14ac:dyDescent="0.25">
      <c r="A1210" s="1" t="s">
        <v>852</v>
      </c>
      <c r="B1210" s="1" t="s">
        <v>853</v>
      </c>
    </row>
    <row r="1211" spans="1:2" hidden="1" x14ac:dyDescent="0.25">
      <c r="A1211" s="1" t="s">
        <v>1065</v>
      </c>
      <c r="B1211" s="1" t="s">
        <v>1066</v>
      </c>
    </row>
    <row r="1212" spans="1:2" hidden="1" x14ac:dyDescent="0.25">
      <c r="A1212" s="1" t="s">
        <v>1061</v>
      </c>
      <c r="B1212" s="1" t="s">
        <v>1062</v>
      </c>
    </row>
    <row r="1213" spans="1:2" hidden="1" x14ac:dyDescent="0.25">
      <c r="A1213" s="1" t="s">
        <v>3564</v>
      </c>
      <c r="B1213" s="1" t="s">
        <v>3565</v>
      </c>
    </row>
    <row r="1214" spans="1:2" hidden="1" x14ac:dyDescent="0.25">
      <c r="A1214" s="1" t="s">
        <v>1451</v>
      </c>
      <c r="B1214" s="1" t="s">
        <v>1452</v>
      </c>
    </row>
    <row r="1215" spans="1:2" hidden="1" x14ac:dyDescent="0.25">
      <c r="A1215" s="1" t="s">
        <v>786</v>
      </c>
      <c r="B1215" s="1" t="s">
        <v>787</v>
      </c>
    </row>
    <row r="1216" spans="1:2" hidden="1" x14ac:dyDescent="0.25">
      <c r="A1216" s="1" t="s">
        <v>751</v>
      </c>
      <c r="B1216" s="1" t="s">
        <v>752</v>
      </c>
    </row>
    <row r="1217" spans="1:2" hidden="1" x14ac:dyDescent="0.25">
      <c r="A1217" s="1" t="s">
        <v>4114</v>
      </c>
      <c r="B1217" s="1" t="s">
        <v>4115</v>
      </c>
    </row>
    <row r="1218" spans="1:2" hidden="1" x14ac:dyDescent="0.25">
      <c r="A1218" s="1" t="s">
        <v>794</v>
      </c>
      <c r="B1218" s="1" t="s">
        <v>795</v>
      </c>
    </row>
    <row r="1219" spans="1:2" hidden="1" x14ac:dyDescent="0.25">
      <c r="A1219" s="1" t="s">
        <v>4323</v>
      </c>
      <c r="B1219" s="1" t="s">
        <v>4324</v>
      </c>
    </row>
    <row r="1220" spans="1:2" hidden="1" x14ac:dyDescent="0.25">
      <c r="A1220" s="1" t="s">
        <v>1024</v>
      </c>
      <c r="B1220" s="1" t="s">
        <v>1025</v>
      </c>
    </row>
    <row r="1221" spans="1:2" hidden="1" x14ac:dyDescent="0.25">
      <c r="A1221" s="1" t="s">
        <v>1374</v>
      </c>
      <c r="B1221" s="1" t="s">
        <v>1375</v>
      </c>
    </row>
    <row r="1222" spans="1:2" hidden="1" x14ac:dyDescent="0.25">
      <c r="A1222" s="1" t="s">
        <v>1372</v>
      </c>
      <c r="B1222" s="1" t="s">
        <v>1373</v>
      </c>
    </row>
    <row r="1223" spans="1:2" hidden="1" x14ac:dyDescent="0.25">
      <c r="A1223" s="1" t="s">
        <v>1376</v>
      </c>
      <c r="B1223" s="1" t="s">
        <v>1377</v>
      </c>
    </row>
    <row r="1224" spans="1:2" hidden="1" x14ac:dyDescent="0.25">
      <c r="A1224" s="1" t="s">
        <v>832</v>
      </c>
      <c r="B1224" s="1" t="s">
        <v>833</v>
      </c>
    </row>
    <row r="1225" spans="1:2" hidden="1" x14ac:dyDescent="0.25">
      <c r="A1225" s="1" t="s">
        <v>976</v>
      </c>
      <c r="B1225" s="1" t="s">
        <v>977</v>
      </c>
    </row>
    <row r="1226" spans="1:2" hidden="1" x14ac:dyDescent="0.25">
      <c r="A1226" s="1" t="s">
        <v>4463</v>
      </c>
      <c r="B1226" s="1" t="s">
        <v>977</v>
      </c>
    </row>
    <row r="1227" spans="1:2" hidden="1" x14ac:dyDescent="0.25">
      <c r="A1227" s="1" t="s">
        <v>978</v>
      </c>
      <c r="B1227" s="1" t="s">
        <v>979</v>
      </c>
    </row>
    <row r="1228" spans="1:2" hidden="1" x14ac:dyDescent="0.25">
      <c r="A1228" s="1" t="s">
        <v>4563</v>
      </c>
      <c r="B1228" s="1" t="s">
        <v>979</v>
      </c>
    </row>
    <row r="1229" spans="1:2" hidden="1" x14ac:dyDescent="0.25">
      <c r="A1229" s="1" t="s">
        <v>3852</v>
      </c>
      <c r="B1229" s="1" t="s">
        <v>3853</v>
      </c>
    </row>
    <row r="1230" spans="1:2" hidden="1" x14ac:dyDescent="0.25">
      <c r="A1230" s="1" t="s">
        <v>1244</v>
      </c>
      <c r="B1230" s="1" t="s">
        <v>1245</v>
      </c>
    </row>
    <row r="1231" spans="1:2" hidden="1" x14ac:dyDescent="0.25">
      <c r="A1231" s="1" t="s">
        <v>1446</v>
      </c>
      <c r="B1231" s="1" t="s">
        <v>1447</v>
      </c>
    </row>
    <row r="1232" spans="1:2" hidden="1" x14ac:dyDescent="0.25">
      <c r="A1232" s="1" t="s">
        <v>4616</v>
      </c>
      <c r="B1232" s="1" t="s">
        <v>4617</v>
      </c>
    </row>
    <row r="1233" spans="1:2" hidden="1" x14ac:dyDescent="0.25">
      <c r="A1233" s="1" t="s">
        <v>1495</v>
      </c>
      <c r="B1233" s="1" t="s">
        <v>1496</v>
      </c>
    </row>
    <row r="1234" spans="1:2" hidden="1" x14ac:dyDescent="0.25">
      <c r="A1234" s="1" t="s">
        <v>1493</v>
      </c>
      <c r="B1234" s="1" t="s">
        <v>1494</v>
      </c>
    </row>
    <row r="1235" spans="1:2" hidden="1" x14ac:dyDescent="0.25">
      <c r="A1235" s="1" t="s">
        <v>3728</v>
      </c>
      <c r="B1235" s="1" t="s">
        <v>3729</v>
      </c>
    </row>
    <row r="1236" spans="1:2" hidden="1" x14ac:dyDescent="0.25">
      <c r="A1236" s="1" t="s">
        <v>3730</v>
      </c>
      <c r="B1236" s="1" t="s">
        <v>3731</v>
      </c>
    </row>
    <row r="1237" spans="1:2" hidden="1" x14ac:dyDescent="0.25">
      <c r="A1237" s="1" t="s">
        <v>3732</v>
      </c>
      <c r="B1237" s="1" t="s">
        <v>3733</v>
      </c>
    </row>
    <row r="1238" spans="1:2" hidden="1" x14ac:dyDescent="0.25">
      <c r="A1238" s="1" t="s">
        <v>1296</v>
      </c>
      <c r="B1238" s="1" t="s">
        <v>1297</v>
      </c>
    </row>
    <row r="1239" spans="1:2" hidden="1" x14ac:dyDescent="0.25">
      <c r="A1239" s="1" t="s">
        <v>3566</v>
      </c>
      <c r="B1239" s="1" t="s">
        <v>3567</v>
      </c>
    </row>
    <row r="1240" spans="1:2" hidden="1" x14ac:dyDescent="0.25">
      <c r="A1240" s="1" t="s">
        <v>3424</v>
      </c>
      <c r="B1240" s="1" t="s">
        <v>3425</v>
      </c>
    </row>
    <row r="1241" spans="1:2" hidden="1" x14ac:dyDescent="0.25">
      <c r="A1241" s="1" t="s">
        <v>958</v>
      </c>
      <c r="B1241" s="1" t="s">
        <v>959</v>
      </c>
    </row>
    <row r="1242" spans="1:2" hidden="1" x14ac:dyDescent="0.25">
      <c r="A1242" s="1" t="s">
        <v>3452</v>
      </c>
      <c r="B1242" s="1" t="s">
        <v>3453</v>
      </c>
    </row>
    <row r="1243" spans="1:2" hidden="1" x14ac:dyDescent="0.25">
      <c r="A1243" s="1" t="s">
        <v>3306</v>
      </c>
      <c r="B1243" s="1" t="s">
        <v>3307</v>
      </c>
    </row>
    <row r="1244" spans="1:2" hidden="1" x14ac:dyDescent="0.25">
      <c r="A1244" s="1" t="s">
        <v>4543</v>
      </c>
      <c r="B1244" s="1" t="s">
        <v>4544</v>
      </c>
    </row>
    <row r="1245" spans="1:2" hidden="1" x14ac:dyDescent="0.25">
      <c r="A1245" s="1" t="s">
        <v>909</v>
      </c>
      <c r="B1245" s="1" t="s">
        <v>910</v>
      </c>
    </row>
    <row r="1246" spans="1:2" hidden="1" x14ac:dyDescent="0.25">
      <c r="A1246" s="1" t="s">
        <v>3374</v>
      </c>
      <c r="B1246" s="1" t="s">
        <v>3375</v>
      </c>
    </row>
    <row r="1247" spans="1:2" hidden="1" x14ac:dyDescent="0.25">
      <c r="A1247" s="1" t="s">
        <v>3985</v>
      </c>
      <c r="B1247" s="1" t="s">
        <v>3986</v>
      </c>
    </row>
    <row r="1248" spans="1:2" hidden="1" x14ac:dyDescent="0.25">
      <c r="A1248" s="1" t="s">
        <v>4565</v>
      </c>
      <c r="B1248" s="1" t="s">
        <v>4566</v>
      </c>
    </row>
    <row r="1249" spans="1:2" hidden="1" x14ac:dyDescent="0.25">
      <c r="A1249" s="1" t="s">
        <v>4483</v>
      </c>
      <c r="B1249" s="1" t="s">
        <v>4484</v>
      </c>
    </row>
    <row r="1250" spans="1:2" hidden="1" x14ac:dyDescent="0.25">
      <c r="A1250" s="1" t="s">
        <v>3878</v>
      </c>
      <c r="B1250" s="1" t="s">
        <v>3879</v>
      </c>
    </row>
    <row r="1251" spans="1:2" hidden="1" x14ac:dyDescent="0.25">
      <c r="A1251" s="1" t="s">
        <v>2019</v>
      </c>
      <c r="B1251" s="1" t="s">
        <v>2020</v>
      </c>
    </row>
    <row r="1252" spans="1:2" hidden="1" x14ac:dyDescent="0.25">
      <c r="A1252" s="1" t="s">
        <v>2021</v>
      </c>
      <c r="B1252" s="1" t="s">
        <v>2022</v>
      </c>
    </row>
    <row r="1253" spans="1:2" hidden="1" x14ac:dyDescent="0.25">
      <c r="A1253" s="1" t="s">
        <v>2023</v>
      </c>
      <c r="B1253" s="1" t="s">
        <v>2024</v>
      </c>
    </row>
    <row r="1254" spans="1:2" hidden="1" x14ac:dyDescent="0.25">
      <c r="A1254" s="1" t="s">
        <v>2017</v>
      </c>
      <c r="B1254" s="1" t="s">
        <v>2018</v>
      </c>
    </row>
    <row r="1255" spans="1:2" hidden="1" x14ac:dyDescent="0.25">
      <c r="A1255" s="1" t="s">
        <v>2027</v>
      </c>
      <c r="B1255" s="1" t="s">
        <v>2028</v>
      </c>
    </row>
    <row r="1256" spans="1:2" hidden="1" x14ac:dyDescent="0.25">
      <c r="A1256" s="1" t="s">
        <v>2029</v>
      </c>
      <c r="B1256" s="1" t="s">
        <v>2030</v>
      </c>
    </row>
    <row r="1257" spans="1:2" hidden="1" x14ac:dyDescent="0.25">
      <c r="A1257" s="1" t="s">
        <v>2031</v>
      </c>
      <c r="B1257" s="1" t="s">
        <v>2032</v>
      </c>
    </row>
    <row r="1258" spans="1:2" hidden="1" x14ac:dyDescent="0.25">
      <c r="A1258" s="1" t="s">
        <v>2025</v>
      </c>
      <c r="B1258" s="1" t="s">
        <v>2026</v>
      </c>
    </row>
    <row r="1259" spans="1:2" hidden="1" x14ac:dyDescent="0.25">
      <c r="A1259" s="1" t="s">
        <v>4039</v>
      </c>
      <c r="B1259" s="1" t="s">
        <v>4040</v>
      </c>
    </row>
    <row r="1260" spans="1:2" hidden="1" x14ac:dyDescent="0.25">
      <c r="A1260" s="1" t="s">
        <v>667</v>
      </c>
      <c r="B1260" s="1" t="s">
        <v>668</v>
      </c>
    </row>
    <row r="1261" spans="1:2" hidden="1" x14ac:dyDescent="0.25">
      <c r="A1261" s="1" t="s">
        <v>663</v>
      </c>
      <c r="B1261" s="1" t="s">
        <v>664</v>
      </c>
    </row>
    <row r="1262" spans="1:2" hidden="1" x14ac:dyDescent="0.25">
      <c r="A1262" s="1" t="s">
        <v>4043</v>
      </c>
      <c r="B1262" s="1" t="s">
        <v>4044</v>
      </c>
    </row>
    <row r="1263" spans="1:2" hidden="1" x14ac:dyDescent="0.25">
      <c r="A1263" s="1" t="s">
        <v>3157</v>
      </c>
      <c r="B1263" s="1" t="s">
        <v>3158</v>
      </c>
    </row>
    <row r="1264" spans="1:2" hidden="1" x14ac:dyDescent="0.25">
      <c r="A1264" s="1" t="s">
        <v>4564</v>
      </c>
      <c r="B1264" s="1" t="s">
        <v>3158</v>
      </c>
    </row>
    <row r="1265" spans="1:2" hidden="1" x14ac:dyDescent="0.25">
      <c r="A1265" s="1" t="s">
        <v>4608</v>
      </c>
      <c r="B1265" s="1" t="s">
        <v>4609</v>
      </c>
    </row>
    <row r="1266" spans="1:2" hidden="1" x14ac:dyDescent="0.25">
      <c r="A1266" s="1" t="s">
        <v>3634</v>
      </c>
      <c r="B1266" s="1" t="s">
        <v>3635</v>
      </c>
    </row>
    <row r="1267" spans="1:2" hidden="1" x14ac:dyDescent="0.25">
      <c r="A1267" s="1" t="s">
        <v>3266</v>
      </c>
      <c r="B1267" s="1" t="s">
        <v>3267</v>
      </c>
    </row>
    <row r="1268" spans="1:2" hidden="1" x14ac:dyDescent="0.25">
      <c r="A1268" s="1" t="s">
        <v>3270</v>
      </c>
      <c r="B1268" s="1" t="s">
        <v>3271</v>
      </c>
    </row>
    <row r="1269" spans="1:2" hidden="1" x14ac:dyDescent="0.25">
      <c r="A1269" s="1" t="s">
        <v>3264</v>
      </c>
      <c r="B1269" s="1" t="s">
        <v>3265</v>
      </c>
    </row>
    <row r="1270" spans="1:2" hidden="1" x14ac:dyDescent="0.25">
      <c r="A1270" s="1" t="s">
        <v>3268</v>
      </c>
      <c r="B1270" s="1" t="s">
        <v>3269</v>
      </c>
    </row>
    <row r="1271" spans="1:2" hidden="1" x14ac:dyDescent="0.25">
      <c r="A1271" s="1" t="s">
        <v>986</v>
      </c>
      <c r="B1271" s="1" t="s">
        <v>987</v>
      </c>
    </row>
    <row r="1272" spans="1:2" hidden="1" x14ac:dyDescent="0.25">
      <c r="A1272" s="1" t="s">
        <v>4578</v>
      </c>
      <c r="B1272" s="1" t="s">
        <v>987</v>
      </c>
    </row>
    <row r="1273" spans="1:2" hidden="1" x14ac:dyDescent="0.25">
      <c r="A1273" s="1" t="s">
        <v>2616</v>
      </c>
      <c r="B1273" s="1" t="s">
        <v>2617</v>
      </c>
    </row>
    <row r="1274" spans="1:2" hidden="1" x14ac:dyDescent="0.25">
      <c r="A1274" s="1" t="s">
        <v>3466</v>
      </c>
      <c r="B1274" s="1" t="s">
        <v>3467</v>
      </c>
    </row>
    <row r="1275" spans="1:2" hidden="1" x14ac:dyDescent="0.25">
      <c r="A1275" s="1" t="s">
        <v>2614</v>
      </c>
      <c r="B1275" s="1" t="s">
        <v>2615</v>
      </c>
    </row>
    <row r="1276" spans="1:2" hidden="1" x14ac:dyDescent="0.25">
      <c r="A1276" s="1" t="s">
        <v>850</v>
      </c>
      <c r="B1276" s="1" t="s">
        <v>851</v>
      </c>
    </row>
    <row r="1277" spans="1:2" hidden="1" x14ac:dyDescent="0.25">
      <c r="A1277" s="1" t="s">
        <v>2045</v>
      </c>
      <c r="B1277" s="1" t="s">
        <v>2046</v>
      </c>
    </row>
    <row r="1278" spans="1:2" hidden="1" x14ac:dyDescent="0.25">
      <c r="A1278" s="1" t="s">
        <v>1864</v>
      </c>
      <c r="B1278" s="1" t="s">
        <v>1865</v>
      </c>
    </row>
    <row r="1279" spans="1:2" hidden="1" x14ac:dyDescent="0.25">
      <c r="A1279" s="1" t="s">
        <v>1872</v>
      </c>
      <c r="B1279" s="1" t="s">
        <v>1873</v>
      </c>
    </row>
    <row r="1280" spans="1:2" hidden="1" x14ac:dyDescent="0.25">
      <c r="A1280" s="1" t="s">
        <v>1874</v>
      </c>
      <c r="B1280" s="1" t="s">
        <v>1875</v>
      </c>
    </row>
    <row r="1281" spans="1:2" hidden="1" x14ac:dyDescent="0.25">
      <c r="A1281" s="1" t="s">
        <v>3568</v>
      </c>
      <c r="B1281" s="1" t="s">
        <v>3569</v>
      </c>
    </row>
    <row r="1282" spans="1:2" hidden="1" x14ac:dyDescent="0.25">
      <c r="A1282" s="1" t="s">
        <v>1665</v>
      </c>
      <c r="B1282" s="1" t="s">
        <v>1666</v>
      </c>
    </row>
    <row r="1283" spans="1:2" hidden="1" x14ac:dyDescent="0.25">
      <c r="A1283" s="1" t="s">
        <v>1036</v>
      </c>
      <c r="B1283" s="1" t="s">
        <v>1037</v>
      </c>
    </row>
    <row r="1284" spans="1:2" hidden="1" x14ac:dyDescent="0.25">
      <c r="A1284" s="1" t="s">
        <v>1357</v>
      </c>
      <c r="B1284" s="1" t="s">
        <v>1358</v>
      </c>
    </row>
    <row r="1285" spans="1:2" hidden="1" x14ac:dyDescent="0.25">
      <c r="A1285" s="1" t="s">
        <v>1342</v>
      </c>
      <c r="B1285" s="1" t="s">
        <v>1343</v>
      </c>
    </row>
    <row r="1286" spans="1:2" hidden="1" x14ac:dyDescent="0.25">
      <c r="A1286" s="1" t="s">
        <v>599</v>
      </c>
      <c r="B1286" s="1" t="s">
        <v>600</v>
      </c>
    </row>
    <row r="1287" spans="1:2" hidden="1" x14ac:dyDescent="0.25">
      <c r="A1287" s="1" t="s">
        <v>1034</v>
      </c>
      <c r="B1287" s="1" t="s">
        <v>1035</v>
      </c>
    </row>
    <row r="1288" spans="1:2" hidden="1" x14ac:dyDescent="0.25">
      <c r="A1288" s="1" t="s">
        <v>1032</v>
      </c>
      <c r="B1288" s="1" t="s">
        <v>1033</v>
      </c>
    </row>
    <row r="1289" spans="1:2" hidden="1" x14ac:dyDescent="0.25">
      <c r="A1289" s="1" t="s">
        <v>3598</v>
      </c>
      <c r="B1289" s="1" t="s">
        <v>3599</v>
      </c>
    </row>
    <row r="1290" spans="1:2" hidden="1" x14ac:dyDescent="0.25">
      <c r="A1290" s="1" t="s">
        <v>609</v>
      </c>
      <c r="B1290" s="1" t="s">
        <v>610</v>
      </c>
    </row>
    <row r="1291" spans="1:2" hidden="1" x14ac:dyDescent="0.25">
      <c r="A1291" s="1" t="s">
        <v>2592</v>
      </c>
      <c r="B1291" s="1" t="s">
        <v>2593</v>
      </c>
    </row>
    <row r="1292" spans="1:2" hidden="1" x14ac:dyDescent="0.25">
      <c r="A1292" s="1" t="s">
        <v>1588</v>
      </c>
      <c r="B1292" s="1" t="s">
        <v>1589</v>
      </c>
    </row>
    <row r="1293" spans="1:2" hidden="1" x14ac:dyDescent="0.25">
      <c r="A1293" s="1" t="s">
        <v>753</v>
      </c>
      <c r="B1293" s="1" t="s">
        <v>754</v>
      </c>
    </row>
    <row r="1294" spans="1:2" hidden="1" x14ac:dyDescent="0.25">
      <c r="A1294" s="1" t="s">
        <v>1568</v>
      </c>
      <c r="B1294" s="1" t="s">
        <v>1569</v>
      </c>
    </row>
    <row r="1295" spans="1:2" x14ac:dyDescent="0.25">
      <c r="A1295" s="1" t="s">
        <v>4062</v>
      </c>
      <c r="B1295" s="1" t="s">
        <v>4063</v>
      </c>
    </row>
    <row r="1296" spans="1:2" x14ac:dyDescent="0.25">
      <c r="A1296" s="1" t="s">
        <v>3356</v>
      </c>
      <c r="B1296" s="1" t="s">
        <v>3357</v>
      </c>
    </row>
    <row r="1297" spans="1:2" x14ac:dyDescent="0.25">
      <c r="A1297" s="1" t="s">
        <v>3358</v>
      </c>
      <c r="B1297" s="1" t="s">
        <v>3359</v>
      </c>
    </row>
    <row r="1298" spans="1:2" hidden="1" x14ac:dyDescent="0.25">
      <c r="A1298" s="1" t="s">
        <v>1370</v>
      </c>
      <c r="B1298" s="1" t="s">
        <v>1371</v>
      </c>
    </row>
    <row r="1299" spans="1:2" hidden="1" x14ac:dyDescent="0.25">
      <c r="A1299" s="1" t="s">
        <v>1509</v>
      </c>
      <c r="B1299" s="1" t="s">
        <v>1510</v>
      </c>
    </row>
    <row r="1300" spans="1:2" hidden="1" x14ac:dyDescent="0.25">
      <c r="A1300" s="1" t="s">
        <v>1426</v>
      </c>
      <c r="B1300" s="1" t="s">
        <v>1427</v>
      </c>
    </row>
    <row r="1301" spans="1:2" hidden="1" x14ac:dyDescent="0.25">
      <c r="A1301" s="1" t="s">
        <v>3570</v>
      </c>
      <c r="B1301" s="1" t="s">
        <v>3571</v>
      </c>
    </row>
    <row r="1302" spans="1:2" hidden="1" x14ac:dyDescent="0.25">
      <c r="A1302" s="1" t="s">
        <v>3572</v>
      </c>
      <c r="B1302" s="1" t="s">
        <v>3573</v>
      </c>
    </row>
    <row r="1303" spans="1:2" hidden="1" x14ac:dyDescent="0.25">
      <c r="A1303" s="1" t="s">
        <v>1422</v>
      </c>
      <c r="B1303" s="1" t="s">
        <v>1423</v>
      </c>
    </row>
    <row r="1304" spans="1:2" hidden="1" x14ac:dyDescent="0.25">
      <c r="A1304" s="1" t="s">
        <v>3574</v>
      </c>
      <c r="B1304" s="1" t="s">
        <v>3575</v>
      </c>
    </row>
    <row r="1305" spans="1:2" hidden="1" x14ac:dyDescent="0.25">
      <c r="A1305" s="1" t="s">
        <v>3576</v>
      </c>
      <c r="B1305" s="1" t="s">
        <v>3577</v>
      </c>
    </row>
    <row r="1306" spans="1:2" hidden="1" x14ac:dyDescent="0.25">
      <c r="A1306" s="1" t="s">
        <v>3578</v>
      </c>
      <c r="B1306" s="1" t="s">
        <v>3579</v>
      </c>
    </row>
    <row r="1307" spans="1:2" hidden="1" x14ac:dyDescent="0.25">
      <c r="A1307" s="1" t="s">
        <v>3580</v>
      </c>
      <c r="B1307" s="1" t="s">
        <v>3581</v>
      </c>
    </row>
    <row r="1308" spans="1:2" hidden="1" x14ac:dyDescent="0.25">
      <c r="A1308" s="1" t="s">
        <v>3582</v>
      </c>
      <c r="B1308" s="1" t="s">
        <v>3583</v>
      </c>
    </row>
    <row r="1309" spans="1:2" hidden="1" x14ac:dyDescent="0.25">
      <c r="A1309" s="1" t="s">
        <v>2550</v>
      </c>
      <c r="B1309" s="1" t="s">
        <v>2551</v>
      </c>
    </row>
    <row r="1310" spans="1:2" hidden="1" x14ac:dyDescent="0.25">
      <c r="A1310" s="1" t="s">
        <v>1414</v>
      </c>
      <c r="B1310" s="1" t="s">
        <v>1415</v>
      </c>
    </row>
    <row r="1311" spans="1:2" hidden="1" x14ac:dyDescent="0.25">
      <c r="A1311" s="1" t="s">
        <v>1287</v>
      </c>
      <c r="B1311" s="1" t="s">
        <v>1288</v>
      </c>
    </row>
    <row r="1312" spans="1:2" hidden="1" x14ac:dyDescent="0.25">
      <c r="A1312" s="1" t="s">
        <v>1511</v>
      </c>
      <c r="B1312" s="1" t="s">
        <v>1512</v>
      </c>
    </row>
    <row r="1313" spans="1:2" hidden="1" x14ac:dyDescent="0.25">
      <c r="A1313" s="1" t="s">
        <v>1393</v>
      </c>
      <c r="B1313" s="1" t="s">
        <v>1394</v>
      </c>
    </row>
    <row r="1314" spans="1:2" hidden="1" x14ac:dyDescent="0.25">
      <c r="A1314" s="1" t="s">
        <v>3171</v>
      </c>
      <c r="B1314" s="1" t="s">
        <v>3172</v>
      </c>
    </row>
    <row r="1315" spans="1:2" hidden="1" x14ac:dyDescent="0.25">
      <c r="A1315" s="1" t="s">
        <v>3173</v>
      </c>
      <c r="B1315" s="1" t="s">
        <v>3174</v>
      </c>
    </row>
    <row r="1316" spans="1:2" hidden="1" x14ac:dyDescent="0.25">
      <c r="A1316" s="1" t="s">
        <v>3175</v>
      </c>
      <c r="B1316" s="1" t="s">
        <v>3176</v>
      </c>
    </row>
    <row r="1317" spans="1:2" hidden="1" x14ac:dyDescent="0.25">
      <c r="A1317" s="1" t="s">
        <v>1514</v>
      </c>
      <c r="B1317" s="1" t="s">
        <v>1515</v>
      </c>
    </row>
    <row r="1318" spans="1:2" hidden="1" x14ac:dyDescent="0.25">
      <c r="A1318" s="1" t="s">
        <v>1424</v>
      </c>
      <c r="B1318" s="1" t="s">
        <v>1425</v>
      </c>
    </row>
    <row r="1319" spans="1:2" hidden="1" x14ac:dyDescent="0.25">
      <c r="A1319" s="1" t="s">
        <v>3456</v>
      </c>
      <c r="B1319" s="1" t="s">
        <v>3457</v>
      </c>
    </row>
    <row r="1320" spans="1:2" hidden="1" x14ac:dyDescent="0.25">
      <c r="A1320" s="1" t="s">
        <v>3181</v>
      </c>
      <c r="B1320" s="1" t="s">
        <v>3182</v>
      </c>
    </row>
    <row r="1321" spans="1:2" hidden="1" x14ac:dyDescent="0.25">
      <c r="A1321" s="1" t="s">
        <v>3179</v>
      </c>
      <c r="B1321" s="1" t="s">
        <v>3180</v>
      </c>
    </row>
    <row r="1322" spans="1:2" hidden="1" x14ac:dyDescent="0.25">
      <c r="A1322" s="1" t="s">
        <v>3177</v>
      </c>
      <c r="B1322" s="1" t="s">
        <v>3178</v>
      </c>
    </row>
    <row r="1323" spans="1:2" hidden="1" x14ac:dyDescent="0.25">
      <c r="A1323" s="1" t="s">
        <v>1146</v>
      </c>
      <c r="B1323" s="1" t="s">
        <v>1147</v>
      </c>
    </row>
    <row r="1324" spans="1:2" hidden="1" x14ac:dyDescent="0.25">
      <c r="A1324" s="1" t="s">
        <v>1148</v>
      </c>
      <c r="B1324" s="1" t="s">
        <v>1149</v>
      </c>
    </row>
    <row r="1325" spans="1:2" hidden="1" x14ac:dyDescent="0.25">
      <c r="A1325" s="1" t="s">
        <v>4468</v>
      </c>
      <c r="B1325" s="1" t="s">
        <v>1149</v>
      </c>
    </row>
    <row r="1326" spans="1:2" hidden="1" x14ac:dyDescent="0.25">
      <c r="A1326" s="1" t="s">
        <v>4466</v>
      </c>
      <c r="B1326" s="1" t="s">
        <v>4467</v>
      </c>
    </row>
    <row r="1327" spans="1:2" hidden="1" x14ac:dyDescent="0.25">
      <c r="A1327" s="1" t="s">
        <v>4596</v>
      </c>
      <c r="B1327" s="1" t="s">
        <v>4597</v>
      </c>
    </row>
    <row r="1328" spans="1:2" hidden="1" x14ac:dyDescent="0.25">
      <c r="A1328" s="1" t="s">
        <v>4657</v>
      </c>
      <c r="B1328" s="1" t="s">
        <v>4658</v>
      </c>
    </row>
    <row r="1329" spans="1:2" hidden="1" x14ac:dyDescent="0.25">
      <c r="A1329" s="1" t="s">
        <v>3015</v>
      </c>
      <c r="B1329" s="1" t="s">
        <v>3016</v>
      </c>
    </row>
    <row r="1330" spans="1:2" hidden="1" x14ac:dyDescent="0.25">
      <c r="A1330" s="1" t="s">
        <v>1558</v>
      </c>
      <c r="B1330" s="1" t="s">
        <v>1559</v>
      </c>
    </row>
    <row r="1331" spans="1:2" hidden="1" x14ac:dyDescent="0.25">
      <c r="A1331" s="1" t="s">
        <v>490</v>
      </c>
      <c r="B1331" s="1" t="s">
        <v>491</v>
      </c>
    </row>
    <row r="1332" spans="1:2" hidden="1" x14ac:dyDescent="0.25">
      <c r="A1332" s="1" t="s">
        <v>1486</v>
      </c>
      <c r="B1332" s="1" t="s">
        <v>491</v>
      </c>
    </row>
    <row r="1333" spans="1:2" hidden="1" x14ac:dyDescent="0.25">
      <c r="A1333" s="1" t="s">
        <v>3470</v>
      </c>
      <c r="B1333" s="1" t="s">
        <v>3471</v>
      </c>
    </row>
    <row r="1334" spans="1:2" hidden="1" x14ac:dyDescent="0.25">
      <c r="A1334" s="1" t="s">
        <v>3584</v>
      </c>
      <c r="B1334" s="1" t="s">
        <v>3585</v>
      </c>
    </row>
    <row r="1335" spans="1:2" hidden="1" x14ac:dyDescent="0.25">
      <c r="A1335" s="1" t="s">
        <v>3548</v>
      </c>
      <c r="B1335" s="1" t="s">
        <v>3549</v>
      </c>
    </row>
    <row r="1336" spans="1:2" hidden="1" x14ac:dyDescent="0.25">
      <c r="A1336" s="1" t="s">
        <v>3586</v>
      </c>
      <c r="B1336" s="1" t="s">
        <v>3587</v>
      </c>
    </row>
    <row r="1337" spans="1:2" hidden="1" x14ac:dyDescent="0.25">
      <c r="A1337" s="1" t="s">
        <v>4341</v>
      </c>
      <c r="B1337" s="1" t="s">
        <v>4342</v>
      </c>
    </row>
    <row r="1338" spans="1:2" hidden="1" x14ac:dyDescent="0.25">
      <c r="A1338" s="1" t="s">
        <v>968</v>
      </c>
      <c r="B1338" s="1" t="s">
        <v>969</v>
      </c>
    </row>
    <row r="1339" spans="1:2" hidden="1" x14ac:dyDescent="0.25">
      <c r="A1339" s="1" t="s">
        <v>723</v>
      </c>
      <c r="B1339" s="1" t="s">
        <v>724</v>
      </c>
    </row>
    <row r="1340" spans="1:2" hidden="1" x14ac:dyDescent="0.25">
      <c r="A1340" s="1" t="s">
        <v>4626</v>
      </c>
      <c r="B1340" s="1" t="s">
        <v>4627</v>
      </c>
    </row>
    <row r="1341" spans="1:2" hidden="1" x14ac:dyDescent="0.25">
      <c r="A1341" s="1" t="s">
        <v>416</v>
      </c>
      <c r="B1341" s="1" t="s">
        <v>417</v>
      </c>
    </row>
    <row r="1342" spans="1:2" hidden="1" x14ac:dyDescent="0.25">
      <c r="A1342" s="1" t="s">
        <v>1637</v>
      </c>
      <c r="B1342" s="1" t="s">
        <v>1638</v>
      </c>
    </row>
    <row r="1343" spans="1:2" hidden="1" x14ac:dyDescent="0.25">
      <c r="A1343" s="1" t="s">
        <v>1055</v>
      </c>
      <c r="B1343" s="1" t="s">
        <v>1056</v>
      </c>
    </row>
    <row r="1344" spans="1:2" hidden="1" x14ac:dyDescent="0.25">
      <c r="A1344" s="1" t="s">
        <v>1491</v>
      </c>
      <c r="B1344" s="1" t="s">
        <v>1492</v>
      </c>
    </row>
    <row r="1345" spans="1:2" hidden="1" x14ac:dyDescent="0.25">
      <c r="A1345" s="1" t="s">
        <v>4452</v>
      </c>
      <c r="B1345" s="1" t="s">
        <v>4453</v>
      </c>
    </row>
    <row r="1346" spans="1:2" hidden="1" x14ac:dyDescent="0.25">
      <c r="A1346" s="1" t="s">
        <v>4497</v>
      </c>
      <c r="B1346" s="1" t="s">
        <v>4498</v>
      </c>
    </row>
    <row r="1347" spans="1:2" hidden="1" x14ac:dyDescent="0.25">
      <c r="A1347" s="1" t="s">
        <v>4535</v>
      </c>
      <c r="B1347" s="1" t="s">
        <v>4498</v>
      </c>
    </row>
    <row r="1348" spans="1:2" hidden="1" x14ac:dyDescent="0.25">
      <c r="A1348" s="1" t="s">
        <v>4572</v>
      </c>
      <c r="B1348" s="1" t="s">
        <v>4573</v>
      </c>
    </row>
    <row r="1349" spans="1:2" hidden="1" x14ac:dyDescent="0.25">
      <c r="A1349" s="1" t="s">
        <v>709</v>
      </c>
      <c r="B1349" s="1" t="s">
        <v>710</v>
      </c>
    </row>
    <row r="1350" spans="1:2" hidden="1" x14ac:dyDescent="0.25">
      <c r="A1350" s="1" t="s">
        <v>4576</v>
      </c>
      <c r="B1350" s="1" t="s">
        <v>4577</v>
      </c>
    </row>
    <row r="1351" spans="1:2" hidden="1" x14ac:dyDescent="0.25">
      <c r="A1351" s="1" t="s">
        <v>1522</v>
      </c>
      <c r="B1351" s="1" t="s">
        <v>1523</v>
      </c>
    </row>
    <row r="1352" spans="1:2" hidden="1" x14ac:dyDescent="0.25">
      <c r="A1352" s="1" t="s">
        <v>4538</v>
      </c>
      <c r="B1352" s="1" t="s">
        <v>4539</v>
      </c>
    </row>
    <row r="1353" spans="1:2" hidden="1" x14ac:dyDescent="0.25">
      <c r="A1353" s="1" t="s">
        <v>3668</v>
      </c>
      <c r="B1353" s="1" t="s">
        <v>3669</v>
      </c>
    </row>
    <row r="1354" spans="1:2" hidden="1" x14ac:dyDescent="0.25">
      <c r="A1354" s="1" t="s">
        <v>824</v>
      </c>
      <c r="B1354" s="1" t="s">
        <v>825</v>
      </c>
    </row>
    <row r="1355" spans="1:2" hidden="1" x14ac:dyDescent="0.25">
      <c r="A1355" s="1" t="s">
        <v>3672</v>
      </c>
      <c r="B1355" s="1" t="s">
        <v>3673</v>
      </c>
    </row>
    <row r="1356" spans="1:2" hidden="1" x14ac:dyDescent="0.25">
      <c r="A1356" s="1" t="s">
        <v>3674</v>
      </c>
      <c r="B1356" s="1" t="s">
        <v>3675</v>
      </c>
    </row>
    <row r="1357" spans="1:2" hidden="1" x14ac:dyDescent="0.25">
      <c r="A1357" s="1" t="s">
        <v>3670</v>
      </c>
      <c r="B1357" s="1" t="s">
        <v>3671</v>
      </c>
    </row>
    <row r="1358" spans="1:2" hidden="1" x14ac:dyDescent="0.25">
      <c r="A1358" s="1" t="s">
        <v>4072</v>
      </c>
      <c r="B1358" s="1" t="s">
        <v>4073</v>
      </c>
    </row>
    <row r="1359" spans="1:2" hidden="1" x14ac:dyDescent="0.25">
      <c r="A1359" s="1" t="s">
        <v>3282</v>
      </c>
      <c r="B1359" s="1" t="s">
        <v>3283</v>
      </c>
    </row>
    <row r="1360" spans="1:2" hidden="1" x14ac:dyDescent="0.25">
      <c r="A1360" s="1" t="s">
        <v>4592</v>
      </c>
      <c r="B1360" s="1" t="s">
        <v>4593</v>
      </c>
    </row>
    <row r="1361" spans="1:2" hidden="1" x14ac:dyDescent="0.25">
      <c r="A1361" s="1" t="s">
        <v>3336</v>
      </c>
      <c r="B1361" s="1" t="s">
        <v>3337</v>
      </c>
    </row>
    <row r="1362" spans="1:2" hidden="1" x14ac:dyDescent="0.25">
      <c r="A1362" s="1" t="s">
        <v>1200</v>
      </c>
      <c r="B1362" s="1" t="s">
        <v>1201</v>
      </c>
    </row>
    <row r="1363" spans="1:2" hidden="1" x14ac:dyDescent="0.25">
      <c r="A1363" s="1" t="s">
        <v>3362</v>
      </c>
      <c r="B1363" s="1" t="s">
        <v>3363</v>
      </c>
    </row>
    <row r="1364" spans="1:2" hidden="1" x14ac:dyDescent="0.25">
      <c r="A1364" s="1" t="s">
        <v>3824</v>
      </c>
      <c r="B1364" s="1" t="s">
        <v>3825</v>
      </c>
    </row>
    <row r="1365" spans="1:2" hidden="1" x14ac:dyDescent="0.25">
      <c r="A1365" s="1" t="s">
        <v>3183</v>
      </c>
      <c r="B1365" s="1" t="s">
        <v>3184</v>
      </c>
    </row>
    <row r="1366" spans="1:2" hidden="1" x14ac:dyDescent="0.25">
      <c r="A1366" s="1" t="s">
        <v>4628</v>
      </c>
      <c r="B1366" s="1" t="s">
        <v>4629</v>
      </c>
    </row>
    <row r="1367" spans="1:2" hidden="1" x14ac:dyDescent="0.25">
      <c r="A1367" s="1" t="s">
        <v>1022</v>
      </c>
      <c r="B1367" s="1" t="s">
        <v>1023</v>
      </c>
    </row>
    <row r="1368" spans="1:2" hidden="1" x14ac:dyDescent="0.25">
      <c r="A1368" s="1" t="s">
        <v>903</v>
      </c>
      <c r="B1368" s="1" t="s">
        <v>904</v>
      </c>
    </row>
    <row r="1369" spans="1:2" hidden="1" x14ac:dyDescent="0.25">
      <c r="A1369" s="1" t="s">
        <v>1014</v>
      </c>
      <c r="B1369" s="1" t="s">
        <v>1015</v>
      </c>
    </row>
    <row r="1370" spans="1:2" hidden="1" x14ac:dyDescent="0.25">
      <c r="A1370" s="1" t="s">
        <v>651</v>
      </c>
      <c r="B1370" s="1" t="s">
        <v>652</v>
      </c>
    </row>
    <row r="1371" spans="1:2" hidden="1" x14ac:dyDescent="0.25">
      <c r="A1371" s="1" t="s">
        <v>846</v>
      </c>
      <c r="B1371" s="1" t="s">
        <v>847</v>
      </c>
    </row>
    <row r="1372" spans="1:2" hidden="1" x14ac:dyDescent="0.25">
      <c r="A1372" s="1" t="s">
        <v>844</v>
      </c>
      <c r="B1372" s="1" t="s">
        <v>845</v>
      </c>
    </row>
    <row r="1373" spans="1:2" hidden="1" x14ac:dyDescent="0.25">
      <c r="A1373" s="1" t="s">
        <v>653</v>
      </c>
      <c r="B1373" s="1" t="s">
        <v>654</v>
      </c>
    </row>
    <row r="1374" spans="1:2" hidden="1" x14ac:dyDescent="0.25">
      <c r="A1374" s="1" t="s">
        <v>685</v>
      </c>
      <c r="B1374" s="1" t="s">
        <v>686</v>
      </c>
    </row>
    <row r="1375" spans="1:2" hidden="1" x14ac:dyDescent="0.25">
      <c r="A1375" s="1" t="s">
        <v>899</v>
      </c>
      <c r="B1375" s="1" t="s">
        <v>900</v>
      </c>
    </row>
    <row r="1376" spans="1:2" hidden="1" x14ac:dyDescent="0.25">
      <c r="A1376" s="1" t="s">
        <v>647</v>
      </c>
      <c r="B1376" s="1" t="s">
        <v>648</v>
      </c>
    </row>
    <row r="1377" spans="1:2" hidden="1" x14ac:dyDescent="0.25">
      <c r="A1377" s="1" t="s">
        <v>1198</v>
      </c>
      <c r="B1377" s="1" t="s">
        <v>1199</v>
      </c>
    </row>
    <row r="1378" spans="1:2" hidden="1" x14ac:dyDescent="0.25">
      <c r="A1378" s="1" t="s">
        <v>681</v>
      </c>
      <c r="B1378" s="1" t="s">
        <v>682</v>
      </c>
    </row>
    <row r="1379" spans="1:2" hidden="1" x14ac:dyDescent="0.25">
      <c r="A1379" s="1" t="s">
        <v>683</v>
      </c>
      <c r="B1379" s="1" t="s">
        <v>684</v>
      </c>
    </row>
    <row r="1380" spans="1:2" hidden="1" x14ac:dyDescent="0.25">
      <c r="A1380" s="1" t="s">
        <v>905</v>
      </c>
      <c r="B1380" s="1" t="s">
        <v>906</v>
      </c>
    </row>
    <row r="1381" spans="1:2" hidden="1" x14ac:dyDescent="0.25">
      <c r="A1381" s="1" t="s">
        <v>907</v>
      </c>
      <c r="B1381" s="1" t="s">
        <v>908</v>
      </c>
    </row>
    <row r="1382" spans="1:2" hidden="1" x14ac:dyDescent="0.25">
      <c r="A1382" s="1" t="s">
        <v>901</v>
      </c>
      <c r="B1382" s="1" t="s">
        <v>902</v>
      </c>
    </row>
    <row r="1383" spans="1:2" hidden="1" x14ac:dyDescent="0.25">
      <c r="A1383" s="1" t="s">
        <v>4197</v>
      </c>
      <c r="B1383" s="1" t="s">
        <v>4198</v>
      </c>
    </row>
    <row r="1384" spans="1:2" hidden="1" x14ac:dyDescent="0.25">
      <c r="A1384" s="1" t="s">
        <v>1378</v>
      </c>
      <c r="B1384" s="1" t="s">
        <v>1379</v>
      </c>
    </row>
    <row r="1385" spans="1:2" hidden="1" x14ac:dyDescent="0.25">
      <c r="A1385" s="1" t="s">
        <v>3304</v>
      </c>
      <c r="B1385" s="1" t="s">
        <v>3305</v>
      </c>
    </row>
    <row r="1386" spans="1:2" hidden="1" x14ac:dyDescent="0.25">
      <c r="A1386" s="1" t="s">
        <v>1914</v>
      </c>
      <c r="B1386" s="1" t="s">
        <v>1915</v>
      </c>
    </row>
    <row r="1387" spans="1:2" hidden="1" x14ac:dyDescent="0.25">
      <c r="A1387" s="1" t="s">
        <v>1428</v>
      </c>
      <c r="B1387" s="1" t="s">
        <v>1429</v>
      </c>
    </row>
    <row r="1388" spans="1:2" hidden="1" x14ac:dyDescent="0.25">
      <c r="A1388" s="1" t="s">
        <v>1042</v>
      </c>
      <c r="B1388" s="1" t="s">
        <v>1043</v>
      </c>
    </row>
    <row r="1389" spans="1:2" hidden="1" x14ac:dyDescent="0.25">
      <c r="A1389" s="1" t="s">
        <v>3199</v>
      </c>
      <c r="B1389" s="1" t="s">
        <v>3200</v>
      </c>
    </row>
    <row r="1390" spans="1:2" hidden="1" x14ac:dyDescent="0.25">
      <c r="A1390" s="1" t="s">
        <v>1273</v>
      </c>
      <c r="B1390" s="1" t="s">
        <v>1274</v>
      </c>
    </row>
    <row r="1391" spans="1:2" hidden="1" x14ac:dyDescent="0.25">
      <c r="A1391" s="1" t="s">
        <v>689</v>
      </c>
      <c r="B1391" s="1" t="s">
        <v>690</v>
      </c>
    </row>
    <row r="1392" spans="1:2" hidden="1" x14ac:dyDescent="0.25">
      <c r="A1392" s="1" t="s">
        <v>895</v>
      </c>
      <c r="B1392" s="1" t="s">
        <v>896</v>
      </c>
    </row>
    <row r="1393" spans="1:2" hidden="1" x14ac:dyDescent="0.25">
      <c r="A1393" s="1" t="s">
        <v>1737</v>
      </c>
      <c r="B1393" s="1" t="s">
        <v>1738</v>
      </c>
    </row>
    <row r="1394" spans="1:2" hidden="1" x14ac:dyDescent="0.25">
      <c r="A1394" s="1" t="s">
        <v>4507</v>
      </c>
      <c r="B1394" s="1" t="s">
        <v>4508</v>
      </c>
    </row>
    <row r="1395" spans="1:2" hidden="1" x14ac:dyDescent="0.25">
      <c r="A1395" s="1" t="s">
        <v>2379</v>
      </c>
      <c r="B1395" s="1" t="s">
        <v>2380</v>
      </c>
    </row>
    <row r="1396" spans="1:2" hidden="1" x14ac:dyDescent="0.25">
      <c r="A1396" s="1" t="s">
        <v>1845</v>
      </c>
      <c r="B1396" s="1" t="s">
        <v>1846</v>
      </c>
    </row>
    <row r="1397" spans="1:2" hidden="1" x14ac:dyDescent="0.25">
      <c r="A1397" s="1" t="s">
        <v>641</v>
      </c>
      <c r="B1397" s="1" t="s">
        <v>642</v>
      </c>
    </row>
    <row r="1398" spans="1:2" hidden="1" x14ac:dyDescent="0.25">
      <c r="A1398" s="1" t="s">
        <v>3961</v>
      </c>
      <c r="B1398" s="1" t="s">
        <v>3962</v>
      </c>
    </row>
    <row r="1399" spans="1:2" hidden="1" x14ac:dyDescent="0.25">
      <c r="A1399" s="1" t="s">
        <v>3249</v>
      </c>
      <c r="B1399" s="1" t="s">
        <v>3250</v>
      </c>
    </row>
    <row r="1400" spans="1:2" hidden="1" x14ac:dyDescent="0.25">
      <c r="A1400" s="1" t="s">
        <v>1222</v>
      </c>
      <c r="B1400" s="1" t="s">
        <v>1223</v>
      </c>
    </row>
    <row r="1401" spans="1:2" hidden="1" x14ac:dyDescent="0.25">
      <c r="A1401" s="1" t="s">
        <v>1480</v>
      </c>
      <c r="B1401" s="1" t="s">
        <v>1481</v>
      </c>
    </row>
    <row r="1402" spans="1:2" hidden="1" x14ac:dyDescent="0.25">
      <c r="A1402" s="1" t="s">
        <v>1484</v>
      </c>
      <c r="B1402" s="1" t="s">
        <v>1485</v>
      </c>
    </row>
    <row r="1403" spans="1:2" hidden="1" x14ac:dyDescent="0.25">
      <c r="A1403" s="1" t="s">
        <v>3400</v>
      </c>
      <c r="B1403" s="1" t="s">
        <v>3401</v>
      </c>
    </row>
    <row r="1404" spans="1:2" hidden="1" x14ac:dyDescent="0.25">
      <c r="A1404" s="1" t="s">
        <v>3404</v>
      </c>
      <c r="B1404" s="1" t="s">
        <v>3405</v>
      </c>
    </row>
    <row r="1405" spans="1:2" hidden="1" x14ac:dyDescent="0.25">
      <c r="A1405" s="1" t="s">
        <v>3618</v>
      </c>
      <c r="B1405" s="1" t="s">
        <v>3619</v>
      </c>
    </row>
    <row r="1406" spans="1:2" hidden="1" x14ac:dyDescent="0.25">
      <c r="A1406" s="1" t="s">
        <v>4408</v>
      </c>
      <c r="B1406" s="1" t="s">
        <v>4409</v>
      </c>
    </row>
    <row r="1407" spans="1:2" hidden="1" x14ac:dyDescent="0.25">
      <c r="A1407" s="1" t="s">
        <v>4430</v>
      </c>
      <c r="B1407" s="1" t="s">
        <v>4431</v>
      </c>
    </row>
    <row r="1408" spans="1:2" hidden="1" x14ac:dyDescent="0.25">
      <c r="A1408" s="1" t="s">
        <v>4420</v>
      </c>
      <c r="B1408" s="1" t="s">
        <v>4421</v>
      </c>
    </row>
    <row r="1409" spans="1:2" hidden="1" x14ac:dyDescent="0.25">
      <c r="A1409" s="1" t="s">
        <v>4412</v>
      </c>
      <c r="B1409" s="1" t="s">
        <v>4413</v>
      </c>
    </row>
    <row r="1410" spans="1:2" hidden="1" x14ac:dyDescent="0.25">
      <c r="A1410" s="1" t="s">
        <v>4444</v>
      </c>
      <c r="B1410" s="1" t="s">
        <v>4445</v>
      </c>
    </row>
    <row r="1411" spans="1:2" hidden="1" x14ac:dyDescent="0.25">
      <c r="A1411" s="1" t="s">
        <v>4446</v>
      </c>
      <c r="B1411" s="1" t="s">
        <v>4447</v>
      </c>
    </row>
    <row r="1412" spans="1:2" hidden="1" x14ac:dyDescent="0.25">
      <c r="A1412" s="1" t="s">
        <v>4398</v>
      </c>
      <c r="B1412" s="1" t="s">
        <v>4399</v>
      </c>
    </row>
    <row r="1413" spans="1:2" hidden="1" x14ac:dyDescent="0.25">
      <c r="A1413" s="1" t="s">
        <v>4402</v>
      </c>
      <c r="B1413" s="1" t="s">
        <v>4403</v>
      </c>
    </row>
    <row r="1414" spans="1:2" hidden="1" x14ac:dyDescent="0.25">
      <c r="A1414" s="1" t="s">
        <v>4632</v>
      </c>
      <c r="B1414" s="1" t="s">
        <v>4633</v>
      </c>
    </row>
    <row r="1415" spans="1:2" hidden="1" x14ac:dyDescent="0.25">
      <c r="A1415" s="1" t="s">
        <v>4634</v>
      </c>
      <c r="B1415" s="1" t="s">
        <v>4635</v>
      </c>
    </row>
    <row r="1416" spans="1:2" hidden="1" x14ac:dyDescent="0.25">
      <c r="A1416" s="1" t="s">
        <v>4418</v>
      </c>
      <c r="B1416" s="1" t="s">
        <v>4419</v>
      </c>
    </row>
    <row r="1417" spans="1:2" hidden="1" x14ac:dyDescent="0.25">
      <c r="A1417" s="1" t="s">
        <v>4436</v>
      </c>
      <c r="B1417" s="1" t="s">
        <v>4437</v>
      </c>
    </row>
    <row r="1418" spans="1:2" hidden="1" x14ac:dyDescent="0.25">
      <c r="A1418" s="1" t="s">
        <v>4428</v>
      </c>
      <c r="B1418" s="1" t="s">
        <v>4429</v>
      </c>
    </row>
    <row r="1419" spans="1:2" hidden="1" x14ac:dyDescent="0.25">
      <c r="A1419" s="1" t="s">
        <v>4440</v>
      </c>
      <c r="B1419" s="1" t="s">
        <v>4441</v>
      </c>
    </row>
    <row r="1420" spans="1:2" hidden="1" x14ac:dyDescent="0.25">
      <c r="A1420" s="1" t="s">
        <v>4414</v>
      </c>
      <c r="B1420" s="1" t="s">
        <v>4415</v>
      </c>
    </row>
    <row r="1421" spans="1:2" hidden="1" x14ac:dyDescent="0.25">
      <c r="A1421" s="1" t="s">
        <v>4434</v>
      </c>
      <c r="B1421" s="1" t="s">
        <v>4435</v>
      </c>
    </row>
    <row r="1422" spans="1:2" hidden="1" x14ac:dyDescent="0.25">
      <c r="A1422" s="1" t="s">
        <v>4442</v>
      </c>
      <c r="B1422" s="1" t="s">
        <v>4443</v>
      </c>
    </row>
    <row r="1423" spans="1:2" hidden="1" x14ac:dyDescent="0.25">
      <c r="A1423" s="1" t="s">
        <v>4410</v>
      </c>
      <c r="B1423" s="1" t="s">
        <v>4411</v>
      </c>
    </row>
    <row r="1424" spans="1:2" hidden="1" x14ac:dyDescent="0.25">
      <c r="A1424" s="1" t="s">
        <v>4432</v>
      </c>
      <c r="B1424" s="1" t="s">
        <v>4433</v>
      </c>
    </row>
    <row r="1425" spans="1:2" hidden="1" x14ac:dyDescent="0.25">
      <c r="A1425" s="1" t="s">
        <v>4426</v>
      </c>
      <c r="B1425" s="1" t="s">
        <v>4427</v>
      </c>
    </row>
    <row r="1426" spans="1:2" hidden="1" x14ac:dyDescent="0.25">
      <c r="A1426" s="1" t="s">
        <v>4438</v>
      </c>
      <c r="B1426" s="1" t="s">
        <v>4439</v>
      </c>
    </row>
    <row r="1427" spans="1:2" hidden="1" x14ac:dyDescent="0.25">
      <c r="A1427" s="1" t="s">
        <v>4416</v>
      </c>
      <c r="B1427" s="1" t="s">
        <v>4417</v>
      </c>
    </row>
    <row r="1428" spans="1:2" hidden="1" x14ac:dyDescent="0.25">
      <c r="A1428" s="1" t="s">
        <v>4406</v>
      </c>
      <c r="B1428" s="1" t="s">
        <v>4407</v>
      </c>
    </row>
    <row r="1429" spans="1:2" hidden="1" x14ac:dyDescent="0.25">
      <c r="A1429" s="1" t="s">
        <v>4404</v>
      </c>
      <c r="B1429" s="1" t="s">
        <v>4405</v>
      </c>
    </row>
    <row r="1430" spans="1:2" hidden="1" x14ac:dyDescent="0.25">
      <c r="A1430" s="1" t="s">
        <v>4424</v>
      </c>
      <c r="B1430" s="1" t="s">
        <v>4425</v>
      </c>
    </row>
    <row r="1431" spans="1:2" hidden="1" x14ac:dyDescent="0.25">
      <c r="A1431" s="1" t="s">
        <v>4644</v>
      </c>
      <c r="B1431" s="1" t="s">
        <v>4645</v>
      </c>
    </row>
    <row r="1432" spans="1:2" hidden="1" x14ac:dyDescent="0.25">
      <c r="A1432" s="1" t="s">
        <v>4650</v>
      </c>
      <c r="B1432" s="1" t="s">
        <v>4645</v>
      </c>
    </row>
    <row r="1433" spans="1:2" hidden="1" x14ac:dyDescent="0.25">
      <c r="A1433" s="1" t="s">
        <v>4646</v>
      </c>
      <c r="B1433" s="1" t="s">
        <v>4647</v>
      </c>
    </row>
    <row r="1434" spans="1:2" hidden="1" x14ac:dyDescent="0.25">
      <c r="A1434" s="1" t="s">
        <v>4448</v>
      </c>
      <c r="B1434" s="1" t="s">
        <v>4449</v>
      </c>
    </row>
    <row r="1435" spans="1:2" hidden="1" x14ac:dyDescent="0.25">
      <c r="A1435" s="1" t="s">
        <v>4636</v>
      </c>
      <c r="B1435" s="1" t="s">
        <v>4637</v>
      </c>
    </row>
    <row r="1436" spans="1:2" hidden="1" x14ac:dyDescent="0.25">
      <c r="A1436" s="1" t="s">
        <v>4648</v>
      </c>
      <c r="B1436" s="1" t="s">
        <v>4649</v>
      </c>
    </row>
    <row r="1437" spans="1:2" hidden="1" x14ac:dyDescent="0.25">
      <c r="A1437" s="1" t="s">
        <v>4651</v>
      </c>
      <c r="B1437" s="1" t="s">
        <v>4652</v>
      </c>
    </row>
    <row r="1438" spans="1:2" hidden="1" x14ac:dyDescent="0.25">
      <c r="A1438" s="1" t="s">
        <v>4363</v>
      </c>
      <c r="B1438" s="1" t="s">
        <v>4364</v>
      </c>
    </row>
    <row r="1439" spans="1:2" hidden="1" x14ac:dyDescent="0.25">
      <c r="A1439" s="1" t="s">
        <v>4642</v>
      </c>
      <c r="B1439" s="1" t="s">
        <v>4643</v>
      </c>
    </row>
    <row r="1440" spans="1:2" hidden="1" x14ac:dyDescent="0.25">
      <c r="A1440" s="1" t="s">
        <v>4638</v>
      </c>
      <c r="B1440" s="1" t="s">
        <v>4639</v>
      </c>
    </row>
    <row r="1441" spans="1:2" hidden="1" x14ac:dyDescent="0.25">
      <c r="A1441" s="1" t="s">
        <v>4640</v>
      </c>
      <c r="B1441" s="1" t="s">
        <v>4641</v>
      </c>
    </row>
    <row r="1442" spans="1:2" hidden="1" x14ac:dyDescent="0.25">
      <c r="A1442" s="1" t="s">
        <v>4475</v>
      </c>
      <c r="B1442" s="1" t="s">
        <v>4476</v>
      </c>
    </row>
    <row r="1443" spans="1:2" hidden="1" x14ac:dyDescent="0.25">
      <c r="A1443" s="1" t="s">
        <v>4422</v>
      </c>
      <c r="B1443" s="1" t="s">
        <v>4423</v>
      </c>
    </row>
    <row r="1444" spans="1:2" hidden="1" x14ac:dyDescent="0.25">
      <c r="A1444" s="1" t="s">
        <v>4351</v>
      </c>
      <c r="B1444" s="1" t="s">
        <v>4352</v>
      </c>
    </row>
    <row r="1445" spans="1:2" hidden="1" x14ac:dyDescent="0.25">
      <c r="A1445" s="1" t="s">
        <v>4586</v>
      </c>
      <c r="B1445" s="1" t="s">
        <v>4352</v>
      </c>
    </row>
    <row r="1446" spans="1:2" hidden="1" x14ac:dyDescent="0.25">
      <c r="A1446" s="1" t="s">
        <v>3412</v>
      </c>
      <c r="B1446" s="1" t="s">
        <v>3413</v>
      </c>
    </row>
    <row r="1447" spans="1:2" hidden="1" x14ac:dyDescent="0.25">
      <c r="A1447" s="1" t="s">
        <v>4536</v>
      </c>
      <c r="B1447" s="1" t="s">
        <v>4537</v>
      </c>
    </row>
    <row r="1448" spans="1:2" hidden="1" x14ac:dyDescent="0.25">
      <c r="A1448" s="1" t="s">
        <v>4533</v>
      </c>
      <c r="B1448" s="1" t="s">
        <v>4534</v>
      </c>
    </row>
    <row r="1449" spans="1:2" hidden="1" x14ac:dyDescent="0.25">
      <c r="A1449" s="1" t="s">
        <v>2375</v>
      </c>
      <c r="B1449" s="1" t="s">
        <v>2376</v>
      </c>
    </row>
    <row r="1450" spans="1:2" hidden="1" x14ac:dyDescent="0.25">
      <c r="A1450" s="1" t="s">
        <v>4499</v>
      </c>
      <c r="B1450" s="1" t="s">
        <v>2376</v>
      </c>
    </row>
    <row r="1451" spans="1:2" hidden="1" x14ac:dyDescent="0.25">
      <c r="A1451" s="1" t="s">
        <v>1152</v>
      </c>
      <c r="B1451" s="1" t="s">
        <v>1153</v>
      </c>
    </row>
    <row r="1452" spans="1:2" hidden="1" x14ac:dyDescent="0.25">
      <c r="A1452" s="1" t="s">
        <v>4471</v>
      </c>
      <c r="B1452" s="1" t="s">
        <v>1153</v>
      </c>
    </row>
    <row r="1453" spans="1:2" hidden="1" x14ac:dyDescent="0.25">
      <c r="A1453" s="1" t="s">
        <v>3822</v>
      </c>
      <c r="B1453" s="1" t="s">
        <v>3823</v>
      </c>
    </row>
    <row r="1454" spans="1:2" hidden="1" x14ac:dyDescent="0.25">
      <c r="A1454" s="1" t="s">
        <v>3302</v>
      </c>
      <c r="B1454" s="1" t="s">
        <v>3303</v>
      </c>
    </row>
    <row r="1455" spans="1:2" hidden="1" x14ac:dyDescent="0.25">
      <c r="A1455" s="1" t="s">
        <v>4600</v>
      </c>
      <c r="B1455" s="1" t="s">
        <v>4601</v>
      </c>
    </row>
    <row r="1456" spans="1:2" hidden="1" x14ac:dyDescent="0.25">
      <c r="A1456" s="1" t="s">
        <v>4602</v>
      </c>
      <c r="B1456" s="1" t="s">
        <v>4603</v>
      </c>
    </row>
    <row r="1457" spans="1:2" hidden="1" x14ac:dyDescent="0.25">
      <c r="A1457" s="1" t="s">
        <v>3354</v>
      </c>
      <c r="B1457" s="1" t="s">
        <v>3355</v>
      </c>
    </row>
    <row r="1458" spans="1:2" hidden="1" x14ac:dyDescent="0.25">
      <c r="A1458" s="1" t="s">
        <v>1389</v>
      </c>
      <c r="B1458" s="1" t="s">
        <v>1390</v>
      </c>
    </row>
    <row r="1459" spans="1:2" hidden="1" x14ac:dyDescent="0.25">
      <c r="A1459" s="1" t="s">
        <v>1387</v>
      </c>
      <c r="B1459" s="1" t="s">
        <v>1388</v>
      </c>
    </row>
    <row r="1460" spans="1:2" hidden="1" x14ac:dyDescent="0.25">
      <c r="A1460" s="1" t="s">
        <v>2905</v>
      </c>
      <c r="B1460" s="1" t="s">
        <v>2906</v>
      </c>
    </row>
    <row r="1461" spans="1:2" hidden="1" x14ac:dyDescent="0.25">
      <c r="A1461" s="1" t="s">
        <v>3588</v>
      </c>
      <c r="B1461" s="1" t="s">
        <v>3589</v>
      </c>
    </row>
    <row r="1462" spans="1:2" hidden="1" x14ac:dyDescent="0.25">
      <c r="A1462" s="1" t="s">
        <v>2351</v>
      </c>
      <c r="B1462" s="1" t="s">
        <v>2352</v>
      </c>
    </row>
    <row r="1463" spans="1:2" hidden="1" x14ac:dyDescent="0.25">
      <c r="A1463" s="1" t="s">
        <v>3294</v>
      </c>
      <c r="B1463" s="1" t="s">
        <v>3295</v>
      </c>
    </row>
    <row r="1464" spans="1:2" hidden="1" x14ac:dyDescent="0.25">
      <c r="A1464" s="1" t="s">
        <v>3296</v>
      </c>
      <c r="B1464" s="1" t="s">
        <v>3297</v>
      </c>
    </row>
    <row r="1465" spans="1:2" hidden="1" x14ac:dyDescent="0.25">
      <c r="A1465" s="1" t="s">
        <v>3718</v>
      </c>
      <c r="B1465" s="1" t="s">
        <v>3719</v>
      </c>
    </row>
    <row r="1466" spans="1:2" hidden="1" x14ac:dyDescent="0.25">
      <c r="A1466" s="1" t="s">
        <v>3438</v>
      </c>
      <c r="B1466" s="1" t="s">
        <v>3439</v>
      </c>
    </row>
    <row r="1467" spans="1:2" hidden="1" x14ac:dyDescent="0.25">
      <c r="A1467" s="1" t="s">
        <v>3474</v>
      </c>
      <c r="B1467" s="1" t="s">
        <v>3475</v>
      </c>
    </row>
    <row r="1468" spans="1:2" hidden="1" x14ac:dyDescent="0.25">
      <c r="A1468" s="1" t="s">
        <v>2783</v>
      </c>
      <c r="B1468" s="1" t="s">
        <v>2784</v>
      </c>
    </row>
    <row r="1469" spans="1:2" hidden="1" x14ac:dyDescent="0.25">
      <c r="A1469" s="1" t="s">
        <v>4659</v>
      </c>
      <c r="B1469" s="1" t="s">
        <v>4660</v>
      </c>
    </row>
    <row r="1470" spans="1:2" hidden="1" x14ac:dyDescent="0.25">
      <c r="A1470" s="1" t="s">
        <v>826</v>
      </c>
      <c r="B1470" s="1" t="s">
        <v>827</v>
      </c>
    </row>
    <row r="1471" spans="1:2" hidden="1" x14ac:dyDescent="0.25">
      <c r="A1471" s="1" t="s">
        <v>1026</v>
      </c>
      <c r="B1471" s="1" t="s">
        <v>1027</v>
      </c>
    </row>
    <row r="1472" spans="1:2" hidden="1" x14ac:dyDescent="0.25">
      <c r="A1472" s="1" t="s">
        <v>464</v>
      </c>
      <c r="B1472" s="1" t="s">
        <v>465</v>
      </c>
    </row>
    <row r="1473" spans="1:2" hidden="1" x14ac:dyDescent="0.25">
      <c r="A1473" s="1" t="s">
        <v>1131</v>
      </c>
      <c r="B1473" s="1" t="s">
        <v>465</v>
      </c>
    </row>
    <row r="1474" spans="1:2" hidden="1" x14ac:dyDescent="0.25">
      <c r="A1474" s="1" t="s">
        <v>4021</v>
      </c>
      <c r="B1474" s="1" t="s">
        <v>4022</v>
      </c>
    </row>
    <row r="1475" spans="1:2" hidden="1" x14ac:dyDescent="0.25">
      <c r="A1475" s="1" t="s">
        <v>2157</v>
      </c>
      <c r="B1475" s="1" t="s">
        <v>2158</v>
      </c>
    </row>
    <row r="1476" spans="1:2" hidden="1" x14ac:dyDescent="0.25">
      <c r="A1476" s="1" t="s">
        <v>1123</v>
      </c>
      <c r="B1476" s="1" t="s">
        <v>1124</v>
      </c>
    </row>
    <row r="1477" spans="1:2" hidden="1" x14ac:dyDescent="0.25">
      <c r="A1477" s="1" t="s">
        <v>4511</v>
      </c>
      <c r="B1477" s="1" t="s">
        <v>4512</v>
      </c>
    </row>
    <row r="1478" spans="1:2" hidden="1" x14ac:dyDescent="0.25">
      <c r="A1478" s="1" t="s">
        <v>2385</v>
      </c>
      <c r="B1478" s="1" t="s">
        <v>2386</v>
      </c>
    </row>
    <row r="1479" spans="1:2" hidden="1" x14ac:dyDescent="0.25">
      <c r="A1479" s="1" t="s">
        <v>1536</v>
      </c>
      <c r="B1479" s="1" t="s">
        <v>1537</v>
      </c>
    </row>
    <row r="1480" spans="1:2" hidden="1" x14ac:dyDescent="0.25">
      <c r="A1480" s="1" t="s">
        <v>1532</v>
      </c>
      <c r="B1480" s="1" t="s">
        <v>1533</v>
      </c>
    </row>
    <row r="1481" spans="1:2" hidden="1" x14ac:dyDescent="0.25">
      <c r="A1481" s="1" t="s">
        <v>4562</v>
      </c>
      <c r="B1481" s="1" t="s">
        <v>1533</v>
      </c>
    </row>
    <row r="1482" spans="1:2" hidden="1" x14ac:dyDescent="0.25">
      <c r="A1482" s="1" t="s">
        <v>2387</v>
      </c>
      <c r="B1482" s="1" t="s">
        <v>2388</v>
      </c>
    </row>
    <row r="1483" spans="1:2" hidden="1" x14ac:dyDescent="0.25">
      <c r="A1483" s="1" t="s">
        <v>4297</v>
      </c>
      <c r="B1483" s="1" t="s">
        <v>4298</v>
      </c>
    </row>
    <row r="1484" spans="1:2" hidden="1" x14ac:dyDescent="0.25">
      <c r="A1484" s="1" t="s">
        <v>4520</v>
      </c>
      <c r="B1484" s="1" t="s">
        <v>4521</v>
      </c>
    </row>
    <row r="1485" spans="1:2" hidden="1" x14ac:dyDescent="0.25">
      <c r="A1485" s="1" t="s">
        <v>1528</v>
      </c>
      <c r="B1485" s="1" t="s">
        <v>1529</v>
      </c>
    </row>
    <row r="1486" spans="1:2" hidden="1" x14ac:dyDescent="0.25">
      <c r="A1486" s="1" t="s">
        <v>4491</v>
      </c>
      <c r="B1486" s="1" t="s">
        <v>4492</v>
      </c>
    </row>
    <row r="1487" spans="1:2" hidden="1" x14ac:dyDescent="0.25">
      <c r="A1487" s="1" t="s">
        <v>1534</v>
      </c>
      <c r="B1487" s="1" t="s">
        <v>1535</v>
      </c>
    </row>
    <row r="1488" spans="1:2" hidden="1" x14ac:dyDescent="0.25">
      <c r="A1488" s="1" t="s">
        <v>4474</v>
      </c>
      <c r="B1488" s="1" t="s">
        <v>1535</v>
      </c>
    </row>
    <row r="1489" spans="1:2" hidden="1" x14ac:dyDescent="0.25">
      <c r="A1489" s="1" t="s">
        <v>4513</v>
      </c>
      <c r="B1489" s="1" t="s">
        <v>4514</v>
      </c>
    </row>
    <row r="1490" spans="1:2" hidden="1" x14ac:dyDescent="0.25">
      <c r="A1490" s="1" t="s">
        <v>1841</v>
      </c>
      <c r="B1490" s="1" t="s">
        <v>1842</v>
      </c>
    </row>
    <row r="1491" spans="1:2" hidden="1" x14ac:dyDescent="0.25">
      <c r="A1491" s="1" t="s">
        <v>1675</v>
      </c>
      <c r="B1491" s="1" t="s">
        <v>1676</v>
      </c>
    </row>
    <row r="1492" spans="1:2" hidden="1" x14ac:dyDescent="0.25">
      <c r="A1492" s="1" t="s">
        <v>1673</v>
      </c>
      <c r="B1492" s="1" t="s">
        <v>1674</v>
      </c>
    </row>
    <row r="1493" spans="1:2" hidden="1" x14ac:dyDescent="0.25">
      <c r="A1493" s="1" t="s">
        <v>1671</v>
      </c>
      <c r="B1493" s="1" t="s">
        <v>1672</v>
      </c>
    </row>
    <row r="1494" spans="1:2" hidden="1" x14ac:dyDescent="0.25">
      <c r="A1494" s="1" t="s">
        <v>2925</v>
      </c>
      <c r="B1494" s="1" t="s">
        <v>2926</v>
      </c>
    </row>
    <row r="1495" spans="1:2" hidden="1" x14ac:dyDescent="0.25">
      <c r="A1495" s="1" t="s">
        <v>3636</v>
      </c>
      <c r="B1495" s="1" t="s">
        <v>3637</v>
      </c>
    </row>
    <row r="1496" spans="1:2" hidden="1" x14ac:dyDescent="0.25">
      <c r="A1496" s="1" t="s">
        <v>2927</v>
      </c>
      <c r="B1496" s="1" t="s">
        <v>2928</v>
      </c>
    </row>
    <row r="1497" spans="1:2" hidden="1" x14ac:dyDescent="0.25">
      <c r="A1497" s="1" t="s">
        <v>2929</v>
      </c>
      <c r="B1497" s="1" t="s">
        <v>2930</v>
      </c>
    </row>
    <row r="1498" spans="1:2" hidden="1" x14ac:dyDescent="0.25">
      <c r="A1498" s="1" t="s">
        <v>3035</v>
      </c>
      <c r="B1498" s="1" t="s">
        <v>3036</v>
      </c>
    </row>
    <row r="1499" spans="1:2" hidden="1" x14ac:dyDescent="0.25">
      <c r="A1499" s="1" t="s">
        <v>1916</v>
      </c>
      <c r="B1499" s="1" t="s">
        <v>1917</v>
      </c>
    </row>
    <row r="1500" spans="1:2" hidden="1" x14ac:dyDescent="0.25">
      <c r="A1500" s="1" t="s">
        <v>687</v>
      </c>
      <c r="B1500" s="1" t="s">
        <v>688</v>
      </c>
    </row>
    <row r="1501" spans="1:2" hidden="1" x14ac:dyDescent="0.25">
      <c r="A1501" s="1" t="s">
        <v>1212</v>
      </c>
      <c r="B1501" s="1" t="s">
        <v>1213</v>
      </c>
    </row>
    <row r="1502" spans="1:2" hidden="1" x14ac:dyDescent="0.25">
      <c r="A1502" s="1" t="s">
        <v>4588</v>
      </c>
      <c r="B1502" s="1" t="s">
        <v>4589</v>
      </c>
    </row>
    <row r="1503" spans="1:2" hidden="1" x14ac:dyDescent="0.25">
      <c r="A1503" s="1" t="s">
        <v>4460</v>
      </c>
      <c r="B1503" s="1" t="s">
        <v>4461</v>
      </c>
    </row>
    <row r="1504" spans="1:2" hidden="1" x14ac:dyDescent="0.25">
      <c r="A1504" s="1" t="s">
        <v>4610</v>
      </c>
      <c r="B1504" s="1" t="s">
        <v>4611</v>
      </c>
    </row>
    <row r="1505" spans="1:2" hidden="1" x14ac:dyDescent="0.25">
      <c r="A1505" s="1" t="s">
        <v>2965</v>
      </c>
      <c r="B1505" s="1" t="s">
        <v>2966</v>
      </c>
    </row>
    <row r="1506" spans="1:2" hidden="1" x14ac:dyDescent="0.25">
      <c r="A1506" s="1" t="s">
        <v>2552</v>
      </c>
      <c r="B1506" s="1" t="s">
        <v>2553</v>
      </c>
    </row>
    <row r="1507" spans="1:2" hidden="1" x14ac:dyDescent="0.25">
      <c r="A1507" s="1" t="s">
        <v>1958</v>
      </c>
      <c r="B1507" s="1" t="s">
        <v>1959</v>
      </c>
    </row>
    <row r="1508" spans="1:2" hidden="1" x14ac:dyDescent="0.25">
      <c r="A1508" s="1" t="s">
        <v>1052</v>
      </c>
      <c r="B1508" s="1" t="s">
        <v>1053</v>
      </c>
    </row>
    <row r="1509" spans="1:2" hidden="1" x14ac:dyDescent="0.25">
      <c r="A1509" s="1" t="s">
        <v>1681</v>
      </c>
      <c r="B1509" s="1" t="s">
        <v>1682</v>
      </c>
    </row>
    <row r="1510" spans="1:2" hidden="1" x14ac:dyDescent="0.25">
      <c r="A1510" s="1" t="s">
        <v>605</v>
      </c>
      <c r="B1510" s="1" t="s">
        <v>606</v>
      </c>
    </row>
    <row r="1511" spans="1:2" hidden="1" x14ac:dyDescent="0.25">
      <c r="A1511" s="1" t="s">
        <v>1605</v>
      </c>
      <c r="B1511" s="1" t="s">
        <v>1606</v>
      </c>
    </row>
    <row r="1512" spans="1:2" hidden="1" x14ac:dyDescent="0.25">
      <c r="A1512" s="1" t="s">
        <v>1538</v>
      </c>
      <c r="B1512" s="1" t="s">
        <v>1539</v>
      </c>
    </row>
    <row r="1513" spans="1:2" hidden="1" x14ac:dyDescent="0.25">
      <c r="A1513" s="1" t="s">
        <v>1518</v>
      </c>
      <c r="B1513" s="1" t="s">
        <v>1519</v>
      </c>
    </row>
    <row r="1514" spans="1:2" hidden="1" x14ac:dyDescent="0.25">
      <c r="A1514" s="1" t="s">
        <v>4456</v>
      </c>
      <c r="B1514" s="1" t="s">
        <v>4457</v>
      </c>
    </row>
    <row r="1515" spans="1:2" hidden="1" x14ac:dyDescent="0.25">
      <c r="A1515" s="1" t="s">
        <v>4557</v>
      </c>
      <c r="B1515" s="1" t="s">
        <v>4457</v>
      </c>
    </row>
    <row r="1516" spans="1:2" hidden="1" x14ac:dyDescent="0.25">
      <c r="A1516" s="1" t="s">
        <v>1380</v>
      </c>
      <c r="B1516" s="1" t="s">
        <v>1381</v>
      </c>
    </row>
    <row r="1517" spans="1:2" hidden="1" x14ac:dyDescent="0.25">
      <c r="A1517" s="1" t="s">
        <v>4011</v>
      </c>
      <c r="B1517" s="1" t="s">
        <v>4012</v>
      </c>
    </row>
    <row r="1518" spans="1:2" hidden="1" x14ac:dyDescent="0.25">
      <c r="A1518" s="1" t="s">
        <v>3764</v>
      </c>
      <c r="B1518" s="1" t="s">
        <v>3765</v>
      </c>
    </row>
    <row r="1519" spans="1:2" hidden="1" x14ac:dyDescent="0.25">
      <c r="A1519" s="1" t="s">
        <v>3977</v>
      </c>
      <c r="B1519" s="1" t="s">
        <v>3978</v>
      </c>
    </row>
    <row r="1520" spans="1:2" hidden="1" x14ac:dyDescent="0.25">
      <c r="A1520" s="1" t="s">
        <v>3766</v>
      </c>
      <c r="B1520" s="1" t="s">
        <v>3767</v>
      </c>
    </row>
    <row r="1521" spans="1:2" hidden="1" x14ac:dyDescent="0.25">
      <c r="A1521" s="1" t="s">
        <v>3975</v>
      </c>
      <c r="B1521" s="1" t="s">
        <v>3976</v>
      </c>
    </row>
    <row r="1522" spans="1:2" hidden="1" x14ac:dyDescent="0.25">
      <c r="A1522" s="1" t="s">
        <v>601</v>
      </c>
      <c r="B1522" s="1" t="s">
        <v>602</v>
      </c>
    </row>
    <row r="1523" spans="1:2" hidden="1" x14ac:dyDescent="0.25">
      <c r="A1523" s="1" t="s">
        <v>2698</v>
      </c>
      <c r="B1523" s="1" t="s">
        <v>2699</v>
      </c>
    </row>
    <row r="1524" spans="1:2" hidden="1" x14ac:dyDescent="0.25">
      <c r="A1524" s="1" t="s">
        <v>478</v>
      </c>
      <c r="B1524" s="1" t="s">
        <v>479</v>
      </c>
    </row>
    <row r="1525" spans="1:2" hidden="1" x14ac:dyDescent="0.25">
      <c r="A1525" s="1" t="s">
        <v>1348</v>
      </c>
      <c r="B1525" s="1" t="s">
        <v>479</v>
      </c>
    </row>
    <row r="1526" spans="1:2" hidden="1" x14ac:dyDescent="0.25">
      <c r="A1526" s="1" t="s">
        <v>2869</v>
      </c>
      <c r="B1526" s="1" t="s">
        <v>2870</v>
      </c>
    </row>
    <row r="1527" spans="1:2" hidden="1" x14ac:dyDescent="0.25">
      <c r="A1527" s="1" t="s">
        <v>4045</v>
      </c>
      <c r="B1527" s="1" t="s">
        <v>4046</v>
      </c>
    </row>
    <row r="1528" spans="1:2" hidden="1" x14ac:dyDescent="0.25">
      <c r="A1528" s="1" t="s">
        <v>472</v>
      </c>
      <c r="B1528" s="1" t="s">
        <v>473</v>
      </c>
    </row>
    <row r="1529" spans="1:2" hidden="1" x14ac:dyDescent="0.25">
      <c r="A1529" s="1" t="s">
        <v>1275</v>
      </c>
      <c r="B1529" s="1" t="s">
        <v>473</v>
      </c>
    </row>
    <row r="1530" spans="1:2" hidden="1" x14ac:dyDescent="0.25">
      <c r="A1530" s="1" t="s">
        <v>4400</v>
      </c>
      <c r="B1530" s="1" t="s">
        <v>4401</v>
      </c>
    </row>
    <row r="1531" spans="1:2" hidden="1" x14ac:dyDescent="0.25">
      <c r="A1531" s="1" t="s">
        <v>4485</v>
      </c>
      <c r="B1531" s="1" t="s">
        <v>4486</v>
      </c>
    </row>
    <row r="1532" spans="1:2" hidden="1" x14ac:dyDescent="0.25">
      <c r="A1532" s="1" t="s">
        <v>4371</v>
      </c>
      <c r="B1532" s="1" t="s">
        <v>4372</v>
      </c>
    </row>
    <row r="1533" spans="1:2" hidden="1" x14ac:dyDescent="0.25">
      <c r="A1533" s="1" t="s">
        <v>4587</v>
      </c>
      <c r="B1533" s="1" t="s">
        <v>4372</v>
      </c>
    </row>
    <row r="1534" spans="1:2" hidden="1" x14ac:dyDescent="0.25">
      <c r="A1534" s="1" t="s">
        <v>4376</v>
      </c>
      <c r="B1534" s="1" t="s">
        <v>4377</v>
      </c>
    </row>
    <row r="1535" spans="1:2" hidden="1" x14ac:dyDescent="0.25">
      <c r="A1535" s="1" t="s">
        <v>4369</v>
      </c>
      <c r="B1535" s="1" t="s">
        <v>4370</v>
      </c>
    </row>
    <row r="1536" spans="1:2" hidden="1" x14ac:dyDescent="0.25">
      <c r="A1536" s="1" t="s">
        <v>2069</v>
      </c>
      <c r="B1536" s="1" t="s">
        <v>2070</v>
      </c>
    </row>
    <row r="1537" spans="1:2" hidden="1" x14ac:dyDescent="0.25">
      <c r="A1537" s="1" t="s">
        <v>3310</v>
      </c>
      <c r="B1537" s="1" t="s">
        <v>3311</v>
      </c>
    </row>
    <row r="1538" spans="1:2" hidden="1" x14ac:dyDescent="0.25">
      <c r="A1538" s="1" t="s">
        <v>3344</v>
      </c>
      <c r="B1538" s="1" t="s">
        <v>3345</v>
      </c>
    </row>
    <row r="1539" spans="1:2" hidden="1" x14ac:dyDescent="0.25">
      <c r="A1539" s="1" t="s">
        <v>3342</v>
      </c>
      <c r="B1539" s="1" t="s">
        <v>3343</v>
      </c>
    </row>
    <row r="1540" spans="1:2" hidden="1" x14ac:dyDescent="0.25">
      <c r="A1540" s="1" t="s">
        <v>3590</v>
      </c>
      <c r="B1540" s="1" t="s">
        <v>3591</v>
      </c>
    </row>
    <row r="1541" spans="1:2" hidden="1" x14ac:dyDescent="0.25">
      <c r="A1541" s="1" t="s">
        <v>3460</v>
      </c>
      <c r="B1541" s="1" t="s">
        <v>3461</v>
      </c>
    </row>
    <row r="1542" spans="1:2" hidden="1" x14ac:dyDescent="0.25">
      <c r="A1542" s="1" t="s">
        <v>1977</v>
      </c>
      <c r="B1542" s="1" t="s">
        <v>1978</v>
      </c>
    </row>
    <row r="1543" spans="1:2" hidden="1" x14ac:dyDescent="0.25">
      <c r="A1543" s="1" t="s">
        <v>2584</v>
      </c>
      <c r="B1543" s="1" t="s">
        <v>2585</v>
      </c>
    </row>
    <row r="1544" spans="1:2" hidden="1" x14ac:dyDescent="0.25">
      <c r="A1544" s="1" t="s">
        <v>1318</v>
      </c>
      <c r="B1544" s="1" t="s">
        <v>1319</v>
      </c>
    </row>
    <row r="1545" spans="1:2" hidden="1" x14ac:dyDescent="0.25">
      <c r="A1545" s="1" t="s">
        <v>3322</v>
      </c>
      <c r="B1545" s="1" t="s">
        <v>3323</v>
      </c>
    </row>
    <row r="1546" spans="1:2" hidden="1" x14ac:dyDescent="0.25">
      <c r="A1546" s="1" t="s">
        <v>3794</v>
      </c>
      <c r="B1546" s="1" t="s">
        <v>3795</v>
      </c>
    </row>
    <row r="1547" spans="1:2" hidden="1" x14ac:dyDescent="0.25">
      <c r="A1547" s="1" t="s">
        <v>1269</v>
      </c>
      <c r="B1547" s="1" t="s">
        <v>1270</v>
      </c>
    </row>
    <row r="1548" spans="1:2" hidden="1" x14ac:dyDescent="0.25">
      <c r="A1548" s="1" t="s">
        <v>1866</v>
      </c>
      <c r="B1548" s="1" t="s">
        <v>1867</v>
      </c>
    </row>
    <row r="1549" spans="1:2" hidden="1" x14ac:dyDescent="0.25">
      <c r="A1549" s="1" t="s">
        <v>3245</v>
      </c>
      <c r="B1549" s="1" t="s">
        <v>3246</v>
      </c>
    </row>
    <row r="1550" spans="1:2" hidden="1" x14ac:dyDescent="0.25">
      <c r="A1550" s="1" t="s">
        <v>3898</v>
      </c>
      <c r="B1550" s="1" t="s">
        <v>3899</v>
      </c>
    </row>
    <row r="1551" spans="1:2" hidden="1" x14ac:dyDescent="0.25">
      <c r="A1551" s="1" t="s">
        <v>4299</v>
      </c>
      <c r="B1551" s="1" t="s">
        <v>4300</v>
      </c>
    </row>
    <row r="1552" spans="1:2" hidden="1" x14ac:dyDescent="0.25">
      <c r="A1552" s="1" t="s">
        <v>1010</v>
      </c>
      <c r="B1552" s="1" t="s">
        <v>1011</v>
      </c>
    </row>
    <row r="1553" spans="1:2" hidden="1" x14ac:dyDescent="0.25">
      <c r="A1553" s="1" t="s">
        <v>3770</v>
      </c>
      <c r="B1553" s="1" t="s">
        <v>3771</v>
      </c>
    </row>
    <row r="1554" spans="1:2" hidden="1" x14ac:dyDescent="0.25">
      <c r="A1554" s="1" t="s">
        <v>1584</v>
      </c>
      <c r="B1554" s="1" t="s">
        <v>1585</v>
      </c>
    </row>
    <row r="1555" spans="1:2" hidden="1" x14ac:dyDescent="0.25">
      <c r="A1555" s="1" t="s">
        <v>4201</v>
      </c>
      <c r="B1555" s="1" t="s">
        <v>4202</v>
      </c>
    </row>
    <row r="1556" spans="1:2" hidden="1" x14ac:dyDescent="0.25">
      <c r="A1556" s="1" t="s">
        <v>1353</v>
      </c>
      <c r="B1556" s="1" t="s">
        <v>1354</v>
      </c>
    </row>
    <row r="1557" spans="1:2" hidden="1" x14ac:dyDescent="0.25">
      <c r="A1557" s="1" t="s">
        <v>3742</v>
      </c>
      <c r="B1557" s="1" t="s">
        <v>3743</v>
      </c>
    </row>
    <row r="1558" spans="1:2" hidden="1" x14ac:dyDescent="0.25">
      <c r="A1558" s="1" t="s">
        <v>3482</v>
      </c>
      <c r="B1558" s="1" t="s">
        <v>3483</v>
      </c>
    </row>
    <row r="1559" spans="1:2" hidden="1" x14ac:dyDescent="0.25">
      <c r="A1559" s="1" t="s">
        <v>1683</v>
      </c>
      <c r="B1559" s="1" t="s">
        <v>1684</v>
      </c>
    </row>
    <row r="1560" spans="1:2" hidden="1" x14ac:dyDescent="0.25">
      <c r="A1560" s="1" t="s">
        <v>3420</v>
      </c>
      <c r="B1560" s="1" t="s">
        <v>3421</v>
      </c>
    </row>
    <row r="1561" spans="1:2" hidden="1" x14ac:dyDescent="0.25">
      <c r="A1561" s="1" t="s">
        <v>492</v>
      </c>
      <c r="B1561" s="1" t="s">
        <v>493</v>
      </c>
    </row>
    <row r="1562" spans="1:2" hidden="1" x14ac:dyDescent="0.25">
      <c r="A1562" s="1" t="s">
        <v>1513</v>
      </c>
      <c r="B1562" s="1" t="s">
        <v>493</v>
      </c>
    </row>
    <row r="1563" spans="1:2" hidden="1" x14ac:dyDescent="0.25">
      <c r="A1563" s="1" t="s">
        <v>3346</v>
      </c>
      <c r="B1563" s="1" t="s">
        <v>3347</v>
      </c>
    </row>
    <row r="1564" spans="1:2" hidden="1" x14ac:dyDescent="0.25">
      <c r="A1564" s="1" t="s">
        <v>4349</v>
      </c>
      <c r="B1564" s="1" t="s">
        <v>4350</v>
      </c>
    </row>
    <row r="1565" spans="1:2" hidden="1" x14ac:dyDescent="0.25">
      <c r="A1565" s="1" t="s">
        <v>3592</v>
      </c>
      <c r="B1565" s="1" t="s">
        <v>3593</v>
      </c>
    </row>
    <row r="1566" spans="1:2" hidden="1" x14ac:dyDescent="0.25">
      <c r="A1566" s="1" t="s">
        <v>1507</v>
      </c>
      <c r="B1566" s="1" t="s">
        <v>1508</v>
      </c>
    </row>
    <row r="1567" spans="1:2" hidden="1" x14ac:dyDescent="0.25">
      <c r="A1567" s="1" t="s">
        <v>1503</v>
      </c>
      <c r="B1567" s="1" t="s">
        <v>1504</v>
      </c>
    </row>
    <row r="1568" spans="1:2" hidden="1" x14ac:dyDescent="0.25">
      <c r="A1568" s="1" t="s">
        <v>1505</v>
      </c>
      <c r="B1568" s="1" t="s">
        <v>1506</v>
      </c>
    </row>
    <row r="1569" spans="1:2" hidden="1" x14ac:dyDescent="0.25">
      <c r="A1569" s="1" t="s">
        <v>3594</v>
      </c>
      <c r="B1569" s="1" t="s">
        <v>3595</v>
      </c>
    </row>
    <row r="1570" spans="1:2" hidden="1" x14ac:dyDescent="0.25">
      <c r="A1570" s="1" t="s">
        <v>1482</v>
      </c>
      <c r="B1570" s="1" t="s">
        <v>1483</v>
      </c>
    </row>
    <row r="1571" spans="1:2" hidden="1" x14ac:dyDescent="0.25">
      <c r="A1571" s="1" t="s">
        <v>4108</v>
      </c>
      <c r="B1571" s="1" t="s">
        <v>4109</v>
      </c>
    </row>
    <row r="1572" spans="1:2" hidden="1" x14ac:dyDescent="0.25">
      <c r="A1572" s="1" t="s">
        <v>3929</v>
      </c>
      <c r="B1572" s="1" t="s">
        <v>3930</v>
      </c>
    </row>
    <row r="1573" spans="1:2" hidden="1" x14ac:dyDescent="0.25">
      <c r="A1573" s="1" t="s">
        <v>1075</v>
      </c>
      <c r="B1573" s="1" t="s">
        <v>1076</v>
      </c>
    </row>
    <row r="1574" spans="1:2" hidden="1" x14ac:dyDescent="0.25">
      <c r="A1574" s="1" t="s">
        <v>2279</v>
      </c>
      <c r="B1574" s="1" t="s">
        <v>2280</v>
      </c>
    </row>
    <row r="1575" spans="1:2" hidden="1" x14ac:dyDescent="0.25">
      <c r="A1575" s="1" t="s">
        <v>2271</v>
      </c>
      <c r="B1575" s="1" t="s">
        <v>2272</v>
      </c>
    </row>
    <row r="1576" spans="1:2" hidden="1" x14ac:dyDescent="0.25">
      <c r="A1576" s="1" t="s">
        <v>2337</v>
      </c>
      <c r="B1576" s="1" t="s">
        <v>2338</v>
      </c>
    </row>
    <row r="1577" spans="1:2" hidden="1" x14ac:dyDescent="0.25">
      <c r="A1577" s="1" t="s">
        <v>2833</v>
      </c>
      <c r="B1577" s="1" t="s">
        <v>2834</v>
      </c>
    </row>
    <row r="1578" spans="1:2" hidden="1" x14ac:dyDescent="0.25">
      <c r="A1578" s="1" t="s">
        <v>2273</v>
      </c>
      <c r="B1578" s="1" t="s">
        <v>2274</v>
      </c>
    </row>
    <row r="1579" spans="1:2" hidden="1" x14ac:dyDescent="0.25">
      <c r="A1579" s="1" t="s">
        <v>3217</v>
      </c>
      <c r="B1579" s="1" t="s">
        <v>3218</v>
      </c>
    </row>
    <row r="1580" spans="1:2" hidden="1" x14ac:dyDescent="0.25">
      <c r="A1580" s="1" t="s">
        <v>1767</v>
      </c>
      <c r="B1580" s="1" t="s">
        <v>1768</v>
      </c>
    </row>
    <row r="1581" spans="1:2" hidden="1" x14ac:dyDescent="0.25">
      <c r="A1581" s="1" t="s">
        <v>3069</v>
      </c>
      <c r="B1581" s="1" t="s">
        <v>3070</v>
      </c>
    </row>
    <row r="1582" spans="1:2" hidden="1" x14ac:dyDescent="0.25">
      <c r="A1582" s="1" t="s">
        <v>4055</v>
      </c>
      <c r="B1582" s="1" t="s">
        <v>4056</v>
      </c>
    </row>
    <row r="1583" spans="1:2" hidden="1" x14ac:dyDescent="0.25">
      <c r="A1583" s="1" t="s">
        <v>2475</v>
      </c>
      <c r="B1583" s="1" t="s">
        <v>2476</v>
      </c>
    </row>
    <row r="1584" spans="1:2" hidden="1" x14ac:dyDescent="0.25">
      <c r="A1584" s="1" t="s">
        <v>3796</v>
      </c>
      <c r="B1584" s="1" t="s">
        <v>3797</v>
      </c>
    </row>
    <row r="1585" spans="1:2" hidden="1" x14ac:dyDescent="0.25">
      <c r="A1585" s="1" t="s">
        <v>3554</v>
      </c>
      <c r="B1585" s="1" t="s">
        <v>3555</v>
      </c>
    </row>
    <row r="1586" spans="1:2" hidden="1" x14ac:dyDescent="0.25">
      <c r="A1586" s="1" t="s">
        <v>4211</v>
      </c>
      <c r="B1586" s="1" t="s">
        <v>4212</v>
      </c>
    </row>
    <row r="1587" spans="1:2" hidden="1" x14ac:dyDescent="0.25">
      <c r="A1587" s="1" t="s">
        <v>2241</v>
      </c>
      <c r="B1587" s="1" t="s">
        <v>2242</v>
      </c>
    </row>
    <row r="1588" spans="1:2" hidden="1" x14ac:dyDescent="0.25">
      <c r="A1588" s="1" t="s">
        <v>2281</v>
      </c>
      <c r="B1588" s="1" t="s">
        <v>2282</v>
      </c>
    </row>
    <row r="1589" spans="1:2" hidden="1" x14ac:dyDescent="0.25">
      <c r="A1589" s="1" t="s">
        <v>2538</v>
      </c>
      <c r="B1589" s="1" t="s">
        <v>2539</v>
      </c>
    </row>
    <row r="1590" spans="1:2" hidden="1" x14ac:dyDescent="0.25">
      <c r="A1590" s="1" t="s">
        <v>3656</v>
      </c>
      <c r="B1590" s="1" t="s">
        <v>3657</v>
      </c>
    </row>
    <row r="1591" spans="1:2" hidden="1" x14ac:dyDescent="0.25">
      <c r="A1591" s="1" t="s">
        <v>3802</v>
      </c>
      <c r="B1591" s="1" t="s">
        <v>3803</v>
      </c>
    </row>
    <row r="1592" spans="1:2" hidden="1" x14ac:dyDescent="0.25">
      <c r="A1592" s="1" t="s">
        <v>2831</v>
      </c>
      <c r="B1592" s="1" t="s">
        <v>2832</v>
      </c>
    </row>
    <row r="1593" spans="1:2" hidden="1" x14ac:dyDescent="0.25">
      <c r="A1593" s="1" t="s">
        <v>3215</v>
      </c>
      <c r="B1593" s="1" t="s">
        <v>3216</v>
      </c>
    </row>
    <row r="1594" spans="1:2" hidden="1" x14ac:dyDescent="0.25">
      <c r="A1594" s="1" t="s">
        <v>1073</v>
      </c>
      <c r="B1594" s="1" t="s">
        <v>1074</v>
      </c>
    </row>
    <row r="1595" spans="1:2" hidden="1" x14ac:dyDescent="0.25">
      <c r="A1595" s="1" t="s">
        <v>1228</v>
      </c>
      <c r="B1595" s="1" t="s">
        <v>1229</v>
      </c>
    </row>
    <row r="1596" spans="1:2" hidden="1" x14ac:dyDescent="0.25">
      <c r="A1596" s="1" t="s">
        <v>264</v>
      </c>
      <c r="B1596" s="1" t="s">
        <v>265</v>
      </c>
    </row>
    <row r="1597" spans="1:2" hidden="1" x14ac:dyDescent="0.25">
      <c r="A1597" s="1" t="s">
        <v>2656</v>
      </c>
      <c r="B1597" s="1" t="s">
        <v>2657</v>
      </c>
    </row>
    <row r="1598" spans="1:2" hidden="1" x14ac:dyDescent="0.25">
      <c r="A1598" s="1" t="s">
        <v>504</v>
      </c>
      <c r="B1598" s="1" t="s">
        <v>505</v>
      </c>
    </row>
    <row r="1599" spans="1:2" hidden="1" x14ac:dyDescent="0.25">
      <c r="A1599" s="1" t="s">
        <v>1927</v>
      </c>
      <c r="B1599" s="1" t="s">
        <v>505</v>
      </c>
    </row>
    <row r="1600" spans="1:2" hidden="1" x14ac:dyDescent="0.25">
      <c r="A1600" s="1" t="s">
        <v>3862</v>
      </c>
      <c r="B1600" s="1" t="s">
        <v>3863</v>
      </c>
    </row>
    <row r="1601" spans="1:2" hidden="1" x14ac:dyDescent="0.25">
      <c r="A1601" s="1" t="s">
        <v>248</v>
      </c>
      <c r="B1601" s="1" t="s">
        <v>249</v>
      </c>
    </row>
    <row r="1602" spans="1:2" hidden="1" x14ac:dyDescent="0.25">
      <c r="A1602" s="1" t="s">
        <v>4058</v>
      </c>
      <c r="B1602" s="1" t="s">
        <v>4059</v>
      </c>
    </row>
    <row r="1603" spans="1:2" hidden="1" x14ac:dyDescent="0.25">
      <c r="A1603" s="1" t="s">
        <v>4303</v>
      </c>
      <c r="B1603" s="1" t="s">
        <v>4304</v>
      </c>
    </row>
    <row r="1604" spans="1:2" hidden="1" x14ac:dyDescent="0.25">
      <c r="A1604" s="1" t="s">
        <v>3257</v>
      </c>
      <c r="B1604" s="1" t="s">
        <v>3258</v>
      </c>
    </row>
    <row r="1605" spans="1:2" hidden="1" x14ac:dyDescent="0.25">
      <c r="A1605" s="1" t="s">
        <v>615</v>
      </c>
      <c r="B1605" s="1" t="s">
        <v>616</v>
      </c>
    </row>
    <row r="1606" spans="1:2" hidden="1" x14ac:dyDescent="0.25">
      <c r="A1606" s="1" t="s">
        <v>4106</v>
      </c>
      <c r="B1606" s="1" t="s">
        <v>4107</v>
      </c>
    </row>
    <row r="1607" spans="1:2" hidden="1" x14ac:dyDescent="0.25">
      <c r="A1607" s="1" t="s">
        <v>2751</v>
      </c>
      <c r="B1607" s="1" t="s">
        <v>2752</v>
      </c>
    </row>
    <row r="1608" spans="1:2" hidden="1" x14ac:dyDescent="0.25">
      <c r="A1608" s="1" t="s">
        <v>3830</v>
      </c>
      <c r="B1608" s="1" t="s">
        <v>3831</v>
      </c>
    </row>
    <row r="1609" spans="1:2" hidden="1" x14ac:dyDescent="0.25">
      <c r="A1609" s="1" t="s">
        <v>382</v>
      </c>
      <c r="B1609" s="1" t="s">
        <v>383</v>
      </c>
    </row>
    <row r="1610" spans="1:2" hidden="1" x14ac:dyDescent="0.25">
      <c r="A1610" s="1" t="s">
        <v>2733</v>
      </c>
      <c r="B1610" s="1" t="s">
        <v>2734</v>
      </c>
    </row>
    <row r="1611" spans="1:2" hidden="1" x14ac:dyDescent="0.25">
      <c r="A1611" s="1" t="s">
        <v>3612</v>
      </c>
      <c r="B1611" s="1" t="s">
        <v>3613</v>
      </c>
    </row>
    <row r="1612" spans="1:2" hidden="1" x14ac:dyDescent="0.25">
      <c r="A1612" s="1" t="s">
        <v>1789</v>
      </c>
      <c r="B1612" s="1" t="s">
        <v>1790</v>
      </c>
    </row>
    <row r="1613" spans="1:2" hidden="1" x14ac:dyDescent="0.25">
      <c r="A1613" s="1" t="s">
        <v>3762</v>
      </c>
      <c r="B1613" s="1" t="s">
        <v>3763</v>
      </c>
    </row>
    <row r="1614" spans="1:2" hidden="1" x14ac:dyDescent="0.25">
      <c r="A1614" s="1" t="s">
        <v>3724</v>
      </c>
      <c r="B1614" s="1" t="s">
        <v>3725</v>
      </c>
    </row>
    <row r="1615" spans="1:2" hidden="1" x14ac:dyDescent="0.25">
      <c r="A1615" s="1" t="s">
        <v>3059</v>
      </c>
      <c r="B1615" s="1" t="s">
        <v>3060</v>
      </c>
    </row>
    <row r="1616" spans="1:2" hidden="1" x14ac:dyDescent="0.25">
      <c r="A1616" s="1" t="s">
        <v>1411</v>
      </c>
      <c r="B1616" s="1" t="s">
        <v>1412</v>
      </c>
    </row>
    <row r="1617" spans="1:2" hidden="1" x14ac:dyDescent="0.25">
      <c r="A1617" s="1" t="s">
        <v>587</v>
      </c>
      <c r="B1617" s="1" t="s">
        <v>588</v>
      </c>
    </row>
    <row r="1618" spans="1:2" hidden="1" x14ac:dyDescent="0.25">
      <c r="A1618" s="1" t="s">
        <v>933</v>
      </c>
      <c r="B1618" s="1" t="s">
        <v>934</v>
      </c>
    </row>
    <row r="1619" spans="1:2" hidden="1" x14ac:dyDescent="0.25">
      <c r="A1619" s="1" t="s">
        <v>1129</v>
      </c>
      <c r="B1619" s="1" t="s">
        <v>1130</v>
      </c>
    </row>
    <row r="1620" spans="1:2" hidden="1" x14ac:dyDescent="0.25">
      <c r="A1620" s="1" t="s">
        <v>482</v>
      </c>
      <c r="B1620" s="1" t="s">
        <v>483</v>
      </c>
    </row>
    <row r="1621" spans="1:2" hidden="1" x14ac:dyDescent="0.25">
      <c r="A1621" s="1" t="s">
        <v>1386</v>
      </c>
      <c r="B1621" s="1" t="s">
        <v>483</v>
      </c>
    </row>
    <row r="1622" spans="1:2" hidden="1" x14ac:dyDescent="0.25">
      <c r="A1622" s="1" t="s">
        <v>1391</v>
      </c>
      <c r="B1622" s="1" t="s">
        <v>1392</v>
      </c>
    </row>
    <row r="1623" spans="1:2" hidden="1" x14ac:dyDescent="0.25">
      <c r="A1623" s="1" t="s">
        <v>1615</v>
      </c>
      <c r="B1623" s="1" t="s">
        <v>1616</v>
      </c>
    </row>
    <row r="1624" spans="1:2" hidden="1" x14ac:dyDescent="0.25">
      <c r="A1624" s="1" t="s">
        <v>3494</v>
      </c>
      <c r="B1624" s="1" t="s">
        <v>3495</v>
      </c>
    </row>
    <row r="1625" spans="1:2" hidden="1" x14ac:dyDescent="0.25">
      <c r="A1625" s="1" t="s">
        <v>1132</v>
      </c>
      <c r="B1625" s="1" t="s">
        <v>1133</v>
      </c>
    </row>
    <row r="1626" spans="1:2" hidden="1" x14ac:dyDescent="0.25">
      <c r="A1626" s="1" t="s">
        <v>3408</v>
      </c>
      <c r="B1626" s="1" t="s">
        <v>3409</v>
      </c>
    </row>
    <row r="1627" spans="1:2" hidden="1" x14ac:dyDescent="0.25">
      <c r="A1627" s="1" t="s">
        <v>2359</v>
      </c>
      <c r="B1627" s="1" t="s">
        <v>2360</v>
      </c>
    </row>
    <row r="1628" spans="1:2" hidden="1" x14ac:dyDescent="0.25">
      <c r="A1628" s="1" t="s">
        <v>4481</v>
      </c>
      <c r="B1628" s="1" t="s">
        <v>4482</v>
      </c>
    </row>
    <row r="1629" spans="1:2" hidden="1" x14ac:dyDescent="0.25">
      <c r="A1629" s="1" t="s">
        <v>4396</v>
      </c>
      <c r="B1629" s="1" t="s">
        <v>4397</v>
      </c>
    </row>
    <row r="1630" spans="1:2" hidden="1" x14ac:dyDescent="0.25">
      <c r="A1630" s="1" t="s">
        <v>4394</v>
      </c>
      <c r="B1630" s="1" t="s">
        <v>4395</v>
      </c>
    </row>
    <row r="1631" spans="1:2" hidden="1" x14ac:dyDescent="0.25">
      <c r="A1631" s="1" t="s">
        <v>4584</v>
      </c>
      <c r="B1631" s="1" t="s">
        <v>4585</v>
      </c>
    </row>
    <row r="1632" spans="1:2" hidden="1" x14ac:dyDescent="0.25">
      <c r="A1632" s="1" t="s">
        <v>4464</v>
      </c>
      <c r="B1632" s="1" t="s">
        <v>4465</v>
      </c>
    </row>
    <row r="1633" spans="1:2" hidden="1" x14ac:dyDescent="0.25">
      <c r="A1633" s="1" t="s">
        <v>4479</v>
      </c>
      <c r="B1633" s="1" t="s">
        <v>4480</v>
      </c>
    </row>
    <row r="1634" spans="1:2" hidden="1" x14ac:dyDescent="0.25">
      <c r="A1634" s="1" t="s">
        <v>4390</v>
      </c>
      <c r="B1634" s="1" t="s">
        <v>4391</v>
      </c>
    </row>
    <row r="1635" spans="1:2" hidden="1" x14ac:dyDescent="0.25">
      <c r="A1635" s="1" t="s">
        <v>4489</v>
      </c>
      <c r="B1635" s="1" t="s">
        <v>4490</v>
      </c>
    </row>
    <row r="1636" spans="1:2" hidden="1" x14ac:dyDescent="0.25">
      <c r="A1636" s="1" t="s">
        <v>4388</v>
      </c>
      <c r="B1636" s="1" t="s">
        <v>4389</v>
      </c>
    </row>
    <row r="1637" spans="1:2" hidden="1" x14ac:dyDescent="0.25">
      <c r="A1637" s="1" t="s">
        <v>2923</v>
      </c>
      <c r="B1637" s="1" t="s">
        <v>2924</v>
      </c>
    </row>
    <row r="1638" spans="1:2" hidden="1" x14ac:dyDescent="0.25">
      <c r="A1638" s="1" t="s">
        <v>2572</v>
      </c>
      <c r="B1638" s="1" t="s">
        <v>2573</v>
      </c>
    </row>
    <row r="1639" spans="1:2" hidden="1" x14ac:dyDescent="0.25">
      <c r="A1639" s="1" t="s">
        <v>4590</v>
      </c>
      <c r="B1639" s="1" t="s">
        <v>4591</v>
      </c>
    </row>
    <row r="1640" spans="1:2" hidden="1" x14ac:dyDescent="0.25">
      <c r="A1640" s="1" t="s">
        <v>951</v>
      </c>
      <c r="B1640" s="1" t="s">
        <v>952</v>
      </c>
    </row>
    <row r="1641" spans="1:2" hidden="1" x14ac:dyDescent="0.25">
      <c r="A1641" s="1" t="s">
        <v>2415</v>
      </c>
      <c r="B1641" s="1" t="s">
        <v>2416</v>
      </c>
    </row>
    <row r="1642" spans="1:2" hidden="1" x14ac:dyDescent="0.25">
      <c r="A1642" s="1" t="s">
        <v>931</v>
      </c>
      <c r="B1642" s="1" t="s">
        <v>932</v>
      </c>
    </row>
    <row r="1643" spans="1:2" hidden="1" x14ac:dyDescent="0.25">
      <c r="A1643" s="1" t="s">
        <v>3272</v>
      </c>
      <c r="B1643" s="1" t="s">
        <v>3273</v>
      </c>
    </row>
    <row r="1644" spans="1:2" hidden="1" x14ac:dyDescent="0.25">
      <c r="A1644" s="1" t="s">
        <v>1763</v>
      </c>
      <c r="B1644" s="1" t="s">
        <v>1764</v>
      </c>
    </row>
    <row r="1645" spans="1:2" hidden="1" x14ac:dyDescent="0.25">
      <c r="A1645" s="1" t="s">
        <v>911</v>
      </c>
      <c r="B1645" s="1" t="s">
        <v>912</v>
      </c>
    </row>
    <row r="1646" spans="1:2" hidden="1" x14ac:dyDescent="0.25">
      <c r="A1646" s="1" t="s">
        <v>470</v>
      </c>
      <c r="B1646" s="1" t="s">
        <v>471</v>
      </c>
    </row>
    <row r="1647" spans="1:2" hidden="1" x14ac:dyDescent="0.25">
      <c r="A1647" s="1" t="s">
        <v>1264</v>
      </c>
      <c r="B1647" s="1" t="s">
        <v>471</v>
      </c>
    </row>
    <row r="1648" spans="1:2" hidden="1" x14ac:dyDescent="0.25">
      <c r="A1648" s="1" t="s">
        <v>2373</v>
      </c>
      <c r="B1648" s="1" t="s">
        <v>2374</v>
      </c>
    </row>
    <row r="1649" spans="1:2" hidden="1" x14ac:dyDescent="0.25">
      <c r="A1649" s="1" t="s">
        <v>4522</v>
      </c>
      <c r="B1649" s="1" t="s">
        <v>2374</v>
      </c>
    </row>
    <row r="1650" spans="1:2" hidden="1" x14ac:dyDescent="0.25">
      <c r="A1650" s="1" t="s">
        <v>4547</v>
      </c>
      <c r="B1650" s="1" t="s">
        <v>4548</v>
      </c>
    </row>
    <row r="1651" spans="1:2" hidden="1" x14ac:dyDescent="0.25">
      <c r="A1651" s="1" t="s">
        <v>964</v>
      </c>
      <c r="B1651" s="1" t="s">
        <v>965</v>
      </c>
    </row>
    <row r="1652" spans="1:2" hidden="1" x14ac:dyDescent="0.25">
      <c r="A1652" s="1" t="s">
        <v>4355</v>
      </c>
      <c r="B1652" s="1" t="s">
        <v>4356</v>
      </c>
    </row>
    <row r="1653" spans="1:2" hidden="1" x14ac:dyDescent="0.25">
      <c r="A1653" s="1" t="s">
        <v>4380</v>
      </c>
      <c r="B1653" s="1" t="s">
        <v>4381</v>
      </c>
    </row>
    <row r="1654" spans="1:2" hidden="1" x14ac:dyDescent="0.25">
      <c r="A1654" s="1" t="s">
        <v>4382</v>
      </c>
      <c r="B1654" s="1" t="s">
        <v>4383</v>
      </c>
    </row>
    <row r="1655" spans="1:2" hidden="1" x14ac:dyDescent="0.25">
      <c r="A1655" s="1" t="s">
        <v>1898</v>
      </c>
      <c r="B1655" s="1" t="s">
        <v>1899</v>
      </c>
    </row>
    <row r="1656" spans="1:2" hidden="1" x14ac:dyDescent="0.25">
      <c r="A1656" s="1" t="s">
        <v>2161</v>
      </c>
      <c r="B1656" s="1" t="s">
        <v>2162</v>
      </c>
    </row>
    <row r="1657" spans="1:2" hidden="1" x14ac:dyDescent="0.25">
      <c r="A1657" s="1" t="s">
        <v>2033</v>
      </c>
      <c r="B1657" s="1" t="s">
        <v>2034</v>
      </c>
    </row>
    <row r="1658" spans="1:2" hidden="1" x14ac:dyDescent="0.25">
      <c r="A1658" s="1" t="s">
        <v>1900</v>
      </c>
      <c r="B1658" s="1" t="s">
        <v>1901</v>
      </c>
    </row>
    <row r="1659" spans="1:2" hidden="1" x14ac:dyDescent="0.25">
      <c r="A1659" s="1" t="s">
        <v>1902</v>
      </c>
      <c r="B1659" s="1" t="s">
        <v>1903</v>
      </c>
    </row>
    <row r="1660" spans="1:2" hidden="1" x14ac:dyDescent="0.25">
      <c r="A1660" s="1" t="s">
        <v>2095</v>
      </c>
      <c r="B1660" s="1" t="s">
        <v>2096</v>
      </c>
    </row>
    <row r="1661" spans="1:2" hidden="1" x14ac:dyDescent="0.25">
      <c r="A1661" s="1" t="s">
        <v>4630</v>
      </c>
      <c r="B1661" s="1" t="s">
        <v>4631</v>
      </c>
    </row>
    <row r="1662" spans="1:2" hidden="1" x14ac:dyDescent="0.25">
      <c r="A1662" s="1" t="s">
        <v>3155</v>
      </c>
      <c r="B1662" s="1" t="s">
        <v>3156</v>
      </c>
    </row>
    <row r="1663" spans="1:2" hidden="1" x14ac:dyDescent="0.25">
      <c r="A1663" s="1" t="s">
        <v>1063</v>
      </c>
      <c r="B1663" s="1" t="s">
        <v>1064</v>
      </c>
    </row>
    <row r="1664" spans="1:2" hidden="1" x14ac:dyDescent="0.25">
      <c r="A1664" s="1" t="s">
        <v>747</v>
      </c>
      <c r="B1664" s="1" t="s">
        <v>748</v>
      </c>
    </row>
    <row r="1665" spans="1:2" hidden="1" x14ac:dyDescent="0.25">
      <c r="A1665" s="1" t="s">
        <v>745</v>
      </c>
      <c r="B1665" s="1" t="s">
        <v>746</v>
      </c>
    </row>
    <row r="1666" spans="1:2" hidden="1" x14ac:dyDescent="0.25">
      <c r="A1666" s="1" t="s">
        <v>3458</v>
      </c>
      <c r="B1666" s="1" t="s">
        <v>3459</v>
      </c>
    </row>
    <row r="1667" spans="1:2" hidden="1" x14ac:dyDescent="0.25">
      <c r="A1667" s="1" t="s">
        <v>3712</v>
      </c>
      <c r="B1667" s="1" t="s">
        <v>3713</v>
      </c>
    </row>
    <row r="1668" spans="1:2" hidden="1" x14ac:dyDescent="0.25">
      <c r="A1668" s="1" t="s">
        <v>3756</v>
      </c>
      <c r="B1668" s="1" t="s">
        <v>3757</v>
      </c>
    </row>
    <row r="1669" spans="1:2" hidden="1" x14ac:dyDescent="0.25">
      <c r="A1669" s="1" t="s">
        <v>3274</v>
      </c>
      <c r="B1669" s="1" t="s">
        <v>3275</v>
      </c>
    </row>
    <row r="1670" spans="1:2" hidden="1" x14ac:dyDescent="0.25">
      <c r="A1670" s="1" t="s">
        <v>1016</v>
      </c>
      <c r="B1670" s="1" t="s">
        <v>1017</v>
      </c>
    </row>
    <row r="1671" spans="1:2" hidden="1" x14ac:dyDescent="0.25">
      <c r="A1671" s="1" t="s">
        <v>4614</v>
      </c>
      <c r="B1671" s="1" t="s">
        <v>4615</v>
      </c>
    </row>
    <row r="1672" spans="1:2" hidden="1" x14ac:dyDescent="0.25">
      <c r="A1672" s="1" t="s">
        <v>76</v>
      </c>
      <c r="B1672" s="1" t="s">
        <v>77</v>
      </c>
    </row>
    <row r="1673" spans="1:2" hidden="1" x14ac:dyDescent="0.25">
      <c r="A1673" s="1" t="s">
        <v>128</v>
      </c>
      <c r="B1673" s="1" t="s">
        <v>129</v>
      </c>
    </row>
    <row r="1674" spans="1:2" hidden="1" x14ac:dyDescent="0.25">
      <c r="A1674" s="1" t="s">
        <v>44</v>
      </c>
      <c r="B1674" s="1" t="s">
        <v>45</v>
      </c>
    </row>
    <row r="1675" spans="1:2" hidden="1" x14ac:dyDescent="0.25">
      <c r="A1675" s="1" t="s">
        <v>160</v>
      </c>
      <c r="B1675" s="1" t="s">
        <v>161</v>
      </c>
    </row>
    <row r="1676" spans="1:2" hidden="1" x14ac:dyDescent="0.25">
      <c r="A1676" s="1" t="s">
        <v>78</v>
      </c>
      <c r="B1676" s="1" t="s">
        <v>79</v>
      </c>
    </row>
    <row r="1677" spans="1:2" hidden="1" x14ac:dyDescent="0.25">
      <c r="A1677" s="1" t="s">
        <v>132</v>
      </c>
      <c r="B1677" s="1" t="s">
        <v>133</v>
      </c>
    </row>
    <row r="1678" spans="1:2" hidden="1" x14ac:dyDescent="0.25">
      <c r="A1678" s="1" t="s">
        <v>254</v>
      </c>
      <c r="B1678" s="1" t="s">
        <v>255</v>
      </c>
    </row>
    <row r="1679" spans="1:2" hidden="1" x14ac:dyDescent="0.25">
      <c r="A1679" s="1" t="s">
        <v>64</v>
      </c>
      <c r="B1679" s="1" t="s">
        <v>65</v>
      </c>
    </row>
    <row r="1680" spans="1:2" hidden="1" x14ac:dyDescent="0.25">
      <c r="A1680" s="1" t="s">
        <v>386</v>
      </c>
      <c r="B1680" s="1" t="s">
        <v>387</v>
      </c>
    </row>
    <row r="1681" spans="1:2" hidden="1" x14ac:dyDescent="0.25">
      <c r="A1681" s="1" t="s">
        <v>100</v>
      </c>
      <c r="B1681" s="1" t="s">
        <v>101</v>
      </c>
    </row>
    <row r="1682" spans="1:2" hidden="1" x14ac:dyDescent="0.25">
      <c r="A1682" s="1" t="s">
        <v>150</v>
      </c>
      <c r="B1682" s="1" t="s">
        <v>151</v>
      </c>
    </row>
    <row r="1683" spans="1:2" hidden="1" x14ac:dyDescent="0.25">
      <c r="A1683" s="1" t="s">
        <v>192</v>
      </c>
      <c r="B1683" s="1" t="s">
        <v>193</v>
      </c>
    </row>
    <row r="1684" spans="1:2" hidden="1" x14ac:dyDescent="0.25">
      <c r="A1684" s="1" t="s">
        <v>60</v>
      </c>
      <c r="B1684" s="1" t="s">
        <v>61</v>
      </c>
    </row>
    <row r="1685" spans="1:2" hidden="1" x14ac:dyDescent="0.25">
      <c r="A1685" s="1" t="s">
        <v>390</v>
      </c>
      <c r="B1685" s="1" t="s">
        <v>391</v>
      </c>
    </row>
    <row r="1686" spans="1:2" hidden="1" x14ac:dyDescent="0.25">
      <c r="A1686" s="1" t="s">
        <v>204</v>
      </c>
      <c r="B1686" s="1" t="s">
        <v>205</v>
      </c>
    </row>
    <row r="1687" spans="1:2" hidden="1" x14ac:dyDescent="0.25">
      <c r="A1687" s="1" t="s">
        <v>62</v>
      </c>
      <c r="B1687" s="1" t="s">
        <v>63</v>
      </c>
    </row>
    <row r="1688" spans="1:2" hidden="1" x14ac:dyDescent="0.25">
      <c r="A1688" s="1" t="s">
        <v>2</v>
      </c>
      <c r="B1688" s="1" t="s">
        <v>3</v>
      </c>
    </row>
    <row r="1689" spans="1:2" hidden="1" x14ac:dyDescent="0.25">
      <c r="A1689" s="1" t="s">
        <v>266</v>
      </c>
      <c r="B1689" s="1" t="s">
        <v>267</v>
      </c>
    </row>
    <row r="1690" spans="1:2" hidden="1" x14ac:dyDescent="0.25">
      <c r="A1690" s="1" t="s">
        <v>396</v>
      </c>
      <c r="B1690" s="1" t="s">
        <v>397</v>
      </c>
    </row>
    <row r="1691" spans="1:2" hidden="1" x14ac:dyDescent="0.25">
      <c r="A1691" s="1" t="s">
        <v>348</v>
      </c>
      <c r="B1691" s="1" t="s">
        <v>349</v>
      </c>
    </row>
    <row r="1692" spans="1:2" hidden="1" x14ac:dyDescent="0.25">
      <c r="A1692" s="1" t="s">
        <v>278</v>
      </c>
      <c r="B1692" s="1" t="s">
        <v>279</v>
      </c>
    </row>
    <row r="1693" spans="1:2" hidden="1" x14ac:dyDescent="0.25">
      <c r="A1693" s="1" t="s">
        <v>308</v>
      </c>
      <c r="B1693" s="1" t="s">
        <v>309</v>
      </c>
    </row>
    <row r="1694" spans="1:2" hidden="1" x14ac:dyDescent="0.25">
      <c r="A1694" s="1" t="s">
        <v>362</v>
      </c>
      <c r="B1694" s="1" t="s">
        <v>363</v>
      </c>
    </row>
    <row r="1695" spans="1:2" hidden="1" x14ac:dyDescent="0.25">
      <c r="A1695" s="1" t="s">
        <v>356</v>
      </c>
      <c r="B1695" s="1" t="s">
        <v>357</v>
      </c>
    </row>
    <row r="1696" spans="1:2" hidden="1" x14ac:dyDescent="0.25">
      <c r="A1696" s="1" t="s">
        <v>74</v>
      </c>
      <c r="B1696" s="1" t="s">
        <v>75</v>
      </c>
    </row>
    <row r="1697" spans="1:2" hidden="1" x14ac:dyDescent="0.25">
      <c r="A1697" s="1" t="s">
        <v>8</v>
      </c>
      <c r="B1697" s="1" t="s">
        <v>9</v>
      </c>
    </row>
    <row r="1698" spans="1:2" hidden="1" x14ac:dyDescent="0.25">
      <c r="A1698" s="1" t="s">
        <v>3414</v>
      </c>
      <c r="B1698" s="1" t="s">
        <v>3415</v>
      </c>
    </row>
    <row r="1699" spans="1:2" hidden="1" x14ac:dyDescent="0.25">
      <c r="A1699" s="1" t="s">
        <v>4549</v>
      </c>
      <c r="B1699" s="1" t="s">
        <v>4550</v>
      </c>
    </row>
    <row r="1700" spans="1:2" hidden="1" x14ac:dyDescent="0.25">
      <c r="A1700" s="1" t="s">
        <v>4066</v>
      </c>
      <c r="B1700" s="1" t="s">
        <v>4067</v>
      </c>
    </row>
    <row r="1701" spans="1:2" hidden="1" x14ac:dyDescent="0.25">
      <c r="A1701" s="1" t="s">
        <v>3987</v>
      </c>
      <c r="B1701" s="1" t="s">
        <v>3988</v>
      </c>
    </row>
    <row r="1702" spans="1:2" hidden="1" x14ac:dyDescent="0.25">
      <c r="A1702" s="1" t="s">
        <v>881</v>
      </c>
      <c r="B1702" s="1" t="s">
        <v>882</v>
      </c>
    </row>
    <row r="1703" spans="1:2" hidden="1" x14ac:dyDescent="0.25">
      <c r="A1703" s="1" t="s">
        <v>2467</v>
      </c>
      <c r="B1703" s="1" t="s">
        <v>2468</v>
      </c>
    </row>
    <row r="1704" spans="1:2" hidden="1" x14ac:dyDescent="0.25">
      <c r="A1704" s="1" t="s">
        <v>2465</v>
      </c>
      <c r="B1704" s="1" t="s">
        <v>2466</v>
      </c>
    </row>
    <row r="1705" spans="1:2" hidden="1" x14ac:dyDescent="0.25">
      <c r="A1705" s="1" t="s">
        <v>4612</v>
      </c>
      <c r="B1705" s="1" t="s">
        <v>4613</v>
      </c>
    </row>
    <row r="1706" spans="1:2" hidden="1" x14ac:dyDescent="0.25">
      <c r="A1706" s="1" t="s">
        <v>1081</v>
      </c>
      <c r="B1706" s="1" t="s">
        <v>1082</v>
      </c>
    </row>
    <row r="1707" spans="1:2" hidden="1" x14ac:dyDescent="0.25">
      <c r="A1707" s="1" t="s">
        <v>474</v>
      </c>
      <c r="B1707" s="1" t="s">
        <v>475</v>
      </c>
    </row>
    <row r="1708" spans="1:2" hidden="1" x14ac:dyDescent="0.25">
      <c r="A1708" s="1" t="s">
        <v>1280</v>
      </c>
      <c r="B1708" s="1" t="s">
        <v>475</v>
      </c>
    </row>
    <row r="1709" spans="1:2" hidden="1" x14ac:dyDescent="0.25">
      <c r="A1709" s="1" t="s">
        <v>3927</v>
      </c>
      <c r="B1709" s="1" t="s">
        <v>3928</v>
      </c>
    </row>
    <row r="1710" spans="1:2" hidden="1" x14ac:dyDescent="0.25">
      <c r="A1710" s="1" t="s">
        <v>1210</v>
      </c>
      <c r="B1710" s="1" t="s">
        <v>1211</v>
      </c>
    </row>
    <row r="1711" spans="1:2" hidden="1" x14ac:dyDescent="0.25">
      <c r="A1711" s="1" t="s">
        <v>1083</v>
      </c>
      <c r="B1711" s="1" t="s">
        <v>1084</v>
      </c>
    </row>
    <row r="1712" spans="1:2" hidden="1" x14ac:dyDescent="0.25">
      <c r="A1712" s="1" t="s">
        <v>1781</v>
      </c>
      <c r="B1712" s="1" t="s">
        <v>1782</v>
      </c>
    </row>
    <row r="1713" spans="1:2" hidden="1" x14ac:dyDescent="0.25">
      <c r="A1713" s="1" t="s">
        <v>2843</v>
      </c>
      <c r="B1713" s="1" t="s">
        <v>2844</v>
      </c>
    </row>
    <row r="1714" spans="1:2" hidden="1" x14ac:dyDescent="0.25">
      <c r="A1714" s="1" t="s">
        <v>518</v>
      </c>
      <c r="B1714" s="1" t="s">
        <v>519</v>
      </c>
    </row>
    <row r="1715" spans="1:2" hidden="1" x14ac:dyDescent="0.25">
      <c r="A1715" s="1" t="s">
        <v>1986</v>
      </c>
      <c r="B1715" s="1" t="s">
        <v>519</v>
      </c>
    </row>
    <row r="1716" spans="1:2" hidden="1" x14ac:dyDescent="0.25">
      <c r="A1716" s="1" t="s">
        <v>2265</v>
      </c>
      <c r="B1716" s="1" t="s">
        <v>2266</v>
      </c>
    </row>
    <row r="1717" spans="1:2" hidden="1" x14ac:dyDescent="0.25">
      <c r="A1717" s="1" t="s">
        <v>1418</v>
      </c>
      <c r="B1717" s="1" t="s">
        <v>1419</v>
      </c>
    </row>
    <row r="1718" spans="1:2" hidden="1" x14ac:dyDescent="0.25">
      <c r="A1718" s="1" t="s">
        <v>1097</v>
      </c>
      <c r="B1718" s="1" t="s">
        <v>1098</v>
      </c>
    </row>
    <row r="1719" spans="1:2" hidden="1" x14ac:dyDescent="0.25">
      <c r="A1719" s="1" t="s">
        <v>1095</v>
      </c>
      <c r="B1719" s="1" t="s">
        <v>1096</v>
      </c>
    </row>
    <row r="1720" spans="1:2" hidden="1" x14ac:dyDescent="0.25">
      <c r="A1720" s="1" t="s">
        <v>1440</v>
      </c>
      <c r="B1720" s="1" t="s">
        <v>1441</v>
      </c>
    </row>
    <row r="1721" spans="1:2" hidden="1" x14ac:dyDescent="0.25">
      <c r="A1721" s="1" t="s">
        <v>3826</v>
      </c>
      <c r="B1721" s="1" t="s">
        <v>3827</v>
      </c>
    </row>
    <row r="1722" spans="1:2" hidden="1" x14ac:dyDescent="0.25">
      <c r="A1722" s="1" t="s">
        <v>1204</v>
      </c>
      <c r="B1722" s="1" t="s">
        <v>1205</v>
      </c>
    </row>
    <row r="1723" spans="1:2" hidden="1" x14ac:dyDescent="0.25">
      <c r="A1723" s="1" t="s">
        <v>1643</v>
      </c>
      <c r="B1723" s="1" t="s">
        <v>1644</v>
      </c>
    </row>
    <row r="1724" spans="1:2" hidden="1" x14ac:dyDescent="0.25">
      <c r="A1724" s="1" t="s">
        <v>1405</v>
      </c>
      <c r="B1724" s="1" t="s">
        <v>1406</v>
      </c>
    </row>
    <row r="1725" spans="1:2" hidden="1" x14ac:dyDescent="0.25">
      <c r="A1725" s="1" t="s">
        <v>1125</v>
      </c>
      <c r="B1725" s="1" t="s">
        <v>1126</v>
      </c>
    </row>
    <row r="1726" spans="1:2" hidden="1" x14ac:dyDescent="0.25">
      <c r="A1726" s="1" t="s">
        <v>1653</v>
      </c>
      <c r="B1726" s="1" t="s">
        <v>1654</v>
      </c>
    </row>
    <row r="1727" spans="1:2" hidden="1" x14ac:dyDescent="0.25">
      <c r="A1727" s="1" t="s">
        <v>2363</v>
      </c>
      <c r="B1727" s="1" t="s">
        <v>2364</v>
      </c>
    </row>
    <row r="1728" spans="1:2" hidden="1" x14ac:dyDescent="0.25">
      <c r="A1728" s="1" t="s">
        <v>2423</v>
      </c>
      <c r="B1728" s="1" t="s">
        <v>2424</v>
      </c>
    </row>
    <row r="1729" spans="1:2" hidden="1" x14ac:dyDescent="0.25">
      <c r="A1729" s="1" t="s">
        <v>1487</v>
      </c>
      <c r="B1729" s="1" t="s">
        <v>1488</v>
      </c>
    </row>
    <row r="1730" spans="1:2" hidden="1" x14ac:dyDescent="0.25">
      <c r="A1730" s="1" t="s">
        <v>1651</v>
      </c>
      <c r="B1730" s="1" t="s">
        <v>1652</v>
      </c>
    </row>
    <row r="1731" spans="1:2" hidden="1" x14ac:dyDescent="0.25">
      <c r="A1731" s="1" t="s">
        <v>2861</v>
      </c>
      <c r="B1731" s="1" t="s">
        <v>2862</v>
      </c>
    </row>
    <row r="1732" spans="1:2" hidden="1" x14ac:dyDescent="0.25">
      <c r="A1732" s="1" t="s">
        <v>3608</v>
      </c>
      <c r="B1732" s="1" t="s">
        <v>3609</v>
      </c>
    </row>
    <row r="1733" spans="1:2" hidden="1" x14ac:dyDescent="0.25">
      <c r="A1733" s="1" t="s">
        <v>1186</v>
      </c>
      <c r="B1733" s="1" t="s">
        <v>1187</v>
      </c>
    </row>
    <row r="1734" spans="1:2" hidden="1" x14ac:dyDescent="0.25">
      <c r="A1734" s="1" t="s">
        <v>3239</v>
      </c>
      <c r="B1734" s="1" t="s">
        <v>3240</v>
      </c>
    </row>
    <row r="1735" spans="1:2" hidden="1" x14ac:dyDescent="0.25">
      <c r="A1735" s="1" t="s">
        <v>3009</v>
      </c>
      <c r="B1735" s="1" t="s">
        <v>3010</v>
      </c>
    </row>
    <row r="1736" spans="1:2" hidden="1" x14ac:dyDescent="0.25">
      <c r="A1736" s="1" t="s">
        <v>1870</v>
      </c>
      <c r="B1736" s="1" t="s">
        <v>1871</v>
      </c>
    </row>
    <row r="1737" spans="1:2" hidden="1" x14ac:dyDescent="0.25">
      <c r="A1737" s="1" t="s">
        <v>1214</v>
      </c>
      <c r="B1737" s="1" t="s">
        <v>1215</v>
      </c>
    </row>
    <row r="1738" spans="1:2" hidden="1" x14ac:dyDescent="0.25">
      <c r="A1738" s="1" t="s">
        <v>3502</v>
      </c>
      <c r="B1738" s="1" t="s">
        <v>3503</v>
      </c>
    </row>
    <row r="1739" spans="1:2" hidden="1" x14ac:dyDescent="0.25">
      <c r="A1739" s="1" t="s">
        <v>1226</v>
      </c>
      <c r="B1739" s="1" t="s">
        <v>1227</v>
      </c>
    </row>
    <row r="1740" spans="1:2" hidden="1" x14ac:dyDescent="0.25">
      <c r="A1740" s="1" t="s">
        <v>2495</v>
      </c>
      <c r="B1740" s="1" t="s">
        <v>2496</v>
      </c>
    </row>
    <row r="1741" spans="1:2" hidden="1" x14ac:dyDescent="0.25">
      <c r="A1741" s="1" t="s">
        <v>1246</v>
      </c>
      <c r="B1741" s="1" t="s">
        <v>1247</v>
      </c>
    </row>
    <row r="1742" spans="1:2" hidden="1" x14ac:dyDescent="0.25">
      <c r="A1742" s="1" t="s">
        <v>2147</v>
      </c>
      <c r="B1742" s="1" t="s">
        <v>2148</v>
      </c>
    </row>
    <row r="1743" spans="1:2" hidden="1" x14ac:dyDescent="0.25">
      <c r="A1743" s="1" t="s">
        <v>4126</v>
      </c>
      <c r="B1743" s="1" t="s">
        <v>4127</v>
      </c>
    </row>
    <row r="1744" spans="1:2" hidden="1" x14ac:dyDescent="0.25">
      <c r="A1744" s="1" t="s">
        <v>1821</v>
      </c>
      <c r="B1744" s="1" t="s">
        <v>1822</v>
      </c>
    </row>
    <row r="1745" spans="1:2" hidden="1" x14ac:dyDescent="0.25">
      <c r="A1745" s="1" t="s">
        <v>1085</v>
      </c>
      <c r="B1745" s="1" t="s">
        <v>1086</v>
      </c>
    </row>
    <row r="1746" spans="1:2" hidden="1" x14ac:dyDescent="0.25">
      <c r="A1746" s="1" t="s">
        <v>3446</v>
      </c>
      <c r="B1746" s="1" t="s">
        <v>3447</v>
      </c>
    </row>
    <row r="1747" spans="1:2" hidden="1" x14ac:dyDescent="0.25">
      <c r="A1747" s="1" t="s">
        <v>1202</v>
      </c>
      <c r="B1747" s="1" t="s">
        <v>1203</v>
      </c>
    </row>
    <row r="1748" spans="1:2" hidden="1" x14ac:dyDescent="0.25">
      <c r="A1748" s="1" t="s">
        <v>4003</v>
      </c>
      <c r="B1748" s="1" t="s">
        <v>4004</v>
      </c>
    </row>
    <row r="1749" spans="1:2" hidden="1" x14ac:dyDescent="0.25">
      <c r="A1749" s="1" t="s">
        <v>1184</v>
      </c>
      <c r="B1749" s="1" t="s">
        <v>1185</v>
      </c>
    </row>
    <row r="1750" spans="1:2" hidden="1" x14ac:dyDescent="0.25">
      <c r="A1750" s="1" t="s">
        <v>1759</v>
      </c>
      <c r="B1750" s="1" t="s">
        <v>1760</v>
      </c>
    </row>
    <row r="1751" spans="1:2" hidden="1" x14ac:dyDescent="0.25">
      <c r="A1751" s="1" t="s">
        <v>1164</v>
      </c>
      <c r="B1751" s="1" t="s">
        <v>1165</v>
      </c>
    </row>
    <row r="1752" spans="1:2" hidden="1" x14ac:dyDescent="0.25">
      <c r="A1752" s="1" t="s">
        <v>1166</v>
      </c>
      <c r="B1752" s="1" t="s">
        <v>1167</v>
      </c>
    </row>
    <row r="1753" spans="1:2" hidden="1" x14ac:dyDescent="0.25">
      <c r="A1753" s="1" t="s">
        <v>1641</v>
      </c>
      <c r="B1753" s="1" t="s">
        <v>1642</v>
      </c>
    </row>
    <row r="1754" spans="1:2" hidden="1" x14ac:dyDescent="0.25">
      <c r="A1754" s="1" t="s">
        <v>4217</v>
      </c>
      <c r="B1754" s="1" t="s">
        <v>4218</v>
      </c>
    </row>
    <row r="1755" spans="1:2" hidden="1" x14ac:dyDescent="0.25">
      <c r="A1755" s="1" t="s">
        <v>1170</v>
      </c>
      <c r="B1755" s="1" t="s">
        <v>1171</v>
      </c>
    </row>
    <row r="1756" spans="1:2" hidden="1" x14ac:dyDescent="0.25">
      <c r="A1756" s="1" t="s">
        <v>466</v>
      </c>
      <c r="B1756" s="1" t="s">
        <v>467</v>
      </c>
    </row>
    <row r="1757" spans="1:2" hidden="1" x14ac:dyDescent="0.25">
      <c r="A1757" s="1" t="s">
        <v>1134</v>
      </c>
      <c r="B1757" s="1" t="s">
        <v>467</v>
      </c>
    </row>
    <row r="1758" spans="1:2" hidden="1" x14ac:dyDescent="0.25">
      <c r="A1758" s="1" t="s">
        <v>1087</v>
      </c>
      <c r="B1758" s="1" t="s">
        <v>1088</v>
      </c>
    </row>
    <row r="1759" spans="1:2" hidden="1" x14ac:dyDescent="0.25">
      <c r="A1759" s="1" t="s">
        <v>2668</v>
      </c>
      <c r="B1759" s="1" t="s">
        <v>2669</v>
      </c>
    </row>
    <row r="1760" spans="1:2" hidden="1" x14ac:dyDescent="0.25">
      <c r="A1760" s="1" t="s">
        <v>1101</v>
      </c>
      <c r="B1760" s="1" t="s">
        <v>1102</v>
      </c>
    </row>
    <row r="1761" spans="1:2" hidden="1" x14ac:dyDescent="0.25">
      <c r="A1761" s="1" t="s">
        <v>2769</v>
      </c>
      <c r="B1761" s="1" t="s">
        <v>2770</v>
      </c>
    </row>
    <row r="1762" spans="1:2" hidden="1" x14ac:dyDescent="0.25">
      <c r="A1762" s="1" t="s">
        <v>1190</v>
      </c>
      <c r="B1762" s="1" t="s">
        <v>1191</v>
      </c>
    </row>
    <row r="1763" spans="1:2" hidden="1" x14ac:dyDescent="0.25">
      <c r="A1763" s="1" t="s">
        <v>1099</v>
      </c>
      <c r="B1763" s="1" t="s">
        <v>1100</v>
      </c>
    </row>
    <row r="1764" spans="1:2" hidden="1" x14ac:dyDescent="0.25">
      <c r="A1764" s="1" t="s">
        <v>1109</v>
      </c>
      <c r="B1764" s="1" t="s">
        <v>1110</v>
      </c>
    </row>
    <row r="1765" spans="1:2" hidden="1" x14ac:dyDescent="0.25">
      <c r="A1765" s="1" t="s">
        <v>1242</v>
      </c>
      <c r="B1765" s="1" t="s">
        <v>1243</v>
      </c>
    </row>
    <row r="1766" spans="1:2" hidden="1" x14ac:dyDescent="0.25">
      <c r="A1766" s="1" t="s">
        <v>2859</v>
      </c>
      <c r="B1766" s="1" t="s">
        <v>2860</v>
      </c>
    </row>
    <row r="1767" spans="1:2" hidden="1" x14ac:dyDescent="0.25">
      <c r="A1767" s="1" t="s">
        <v>2863</v>
      </c>
      <c r="B1767" s="1" t="s">
        <v>2864</v>
      </c>
    </row>
    <row r="1768" spans="1:2" hidden="1" x14ac:dyDescent="0.25">
      <c r="A1768" s="1" t="s">
        <v>2459</v>
      </c>
      <c r="B1768" s="1" t="s">
        <v>2460</v>
      </c>
    </row>
    <row r="1769" spans="1:2" hidden="1" x14ac:dyDescent="0.25">
      <c r="A1769" s="1" t="s">
        <v>1560</v>
      </c>
      <c r="B1769" s="1" t="s">
        <v>1561</v>
      </c>
    </row>
    <row r="1770" spans="1:2" hidden="1" x14ac:dyDescent="0.25">
      <c r="A1770" s="1" t="s">
        <v>1188</v>
      </c>
      <c r="B1770" s="1" t="s">
        <v>1189</v>
      </c>
    </row>
    <row r="1771" spans="1:2" hidden="1" x14ac:dyDescent="0.25">
      <c r="A1771" s="1" t="s">
        <v>2311</v>
      </c>
      <c r="B1771" s="1" t="s">
        <v>2312</v>
      </c>
    </row>
    <row r="1772" spans="1:2" hidden="1" x14ac:dyDescent="0.25">
      <c r="A1772" s="1" t="s">
        <v>1168</v>
      </c>
      <c r="B1772" s="1" t="s">
        <v>1169</v>
      </c>
    </row>
    <row r="1773" spans="1:2" hidden="1" x14ac:dyDescent="0.25">
      <c r="A1773" s="1" t="s">
        <v>1105</v>
      </c>
      <c r="B1773" s="1" t="s">
        <v>1106</v>
      </c>
    </row>
    <row r="1774" spans="1:2" hidden="1" x14ac:dyDescent="0.25">
      <c r="A1774" s="1" t="s">
        <v>1103</v>
      </c>
      <c r="B1774" s="1" t="s">
        <v>1104</v>
      </c>
    </row>
    <row r="1775" spans="1:2" hidden="1" x14ac:dyDescent="0.25">
      <c r="A1775" s="1" t="s">
        <v>1355</v>
      </c>
      <c r="B1775" s="1" t="s">
        <v>1356</v>
      </c>
    </row>
    <row r="1776" spans="1:2" hidden="1" x14ac:dyDescent="0.25">
      <c r="A1776" s="1" t="s">
        <v>2743</v>
      </c>
      <c r="B1776" s="1" t="s">
        <v>2744</v>
      </c>
    </row>
    <row r="1777" spans="1:2" hidden="1" x14ac:dyDescent="0.25">
      <c r="A1777" s="1" t="s">
        <v>516</v>
      </c>
      <c r="B1777" s="1" t="s">
        <v>517</v>
      </c>
    </row>
    <row r="1778" spans="1:2" hidden="1" x14ac:dyDescent="0.25">
      <c r="A1778" s="1" t="s">
        <v>1985</v>
      </c>
      <c r="B1778" s="1" t="s">
        <v>517</v>
      </c>
    </row>
    <row r="1779" spans="1:2" hidden="1" x14ac:dyDescent="0.25">
      <c r="A1779" s="1" t="s">
        <v>2684</v>
      </c>
      <c r="B1779" s="1" t="s">
        <v>2685</v>
      </c>
    </row>
    <row r="1780" spans="1:2" hidden="1" x14ac:dyDescent="0.25">
      <c r="A1780" s="1" t="s">
        <v>1407</v>
      </c>
      <c r="B1780" s="1" t="s">
        <v>1408</v>
      </c>
    </row>
    <row r="1781" spans="1:2" hidden="1" x14ac:dyDescent="0.25">
      <c r="A1781" s="1" t="s">
        <v>3746</v>
      </c>
      <c r="B1781" s="1" t="s">
        <v>3747</v>
      </c>
    </row>
    <row r="1782" spans="1:2" hidden="1" x14ac:dyDescent="0.25">
      <c r="A1782" s="1" t="s">
        <v>2817</v>
      </c>
      <c r="B1782" s="1" t="s">
        <v>2818</v>
      </c>
    </row>
    <row r="1783" spans="1:2" hidden="1" x14ac:dyDescent="0.25">
      <c r="A1783" s="1" t="s">
        <v>1079</v>
      </c>
      <c r="B1783" s="1" t="s">
        <v>1080</v>
      </c>
    </row>
    <row r="1784" spans="1:2" hidden="1" x14ac:dyDescent="0.25">
      <c r="A1784" s="1" t="s">
        <v>1635</v>
      </c>
      <c r="B1784" s="1" t="s">
        <v>1636</v>
      </c>
    </row>
    <row r="1785" spans="1:2" hidden="1" x14ac:dyDescent="0.25">
      <c r="A1785" s="1" t="s">
        <v>1162</v>
      </c>
      <c r="B1785" s="1" t="s">
        <v>1163</v>
      </c>
    </row>
    <row r="1786" spans="1:2" hidden="1" x14ac:dyDescent="0.25">
      <c r="A1786" s="1" t="s">
        <v>2355</v>
      </c>
      <c r="B1786" s="1" t="s">
        <v>2356</v>
      </c>
    </row>
    <row r="1787" spans="1:2" hidden="1" x14ac:dyDescent="0.25">
      <c r="A1787" s="1" t="s">
        <v>665</v>
      </c>
      <c r="B1787" s="1" t="s">
        <v>666</v>
      </c>
    </row>
    <row r="1788" spans="1:2" hidden="1" x14ac:dyDescent="0.25">
      <c r="A1788" s="1" t="s">
        <v>1256</v>
      </c>
      <c r="B1788" s="1" t="s">
        <v>1257</v>
      </c>
    </row>
    <row r="1789" spans="1:2" hidden="1" x14ac:dyDescent="0.25">
      <c r="A1789" s="1" t="s">
        <v>1316</v>
      </c>
      <c r="B1789" s="1" t="s">
        <v>1317</v>
      </c>
    </row>
    <row r="1790" spans="1:2" hidden="1" x14ac:dyDescent="0.25">
      <c r="A1790" s="1" t="s">
        <v>1254</v>
      </c>
      <c r="B1790" s="1" t="s">
        <v>1255</v>
      </c>
    </row>
    <row r="1791" spans="1:2" hidden="1" x14ac:dyDescent="0.25">
      <c r="A1791" s="1" t="s">
        <v>1046</v>
      </c>
      <c r="B1791" s="1" t="s">
        <v>1047</v>
      </c>
    </row>
    <row r="1792" spans="1:2" hidden="1" x14ac:dyDescent="0.25">
      <c r="A1792" s="1" t="s">
        <v>1260</v>
      </c>
      <c r="B1792" s="1" t="s">
        <v>1261</v>
      </c>
    </row>
    <row r="1793" spans="1:2" hidden="1" x14ac:dyDescent="0.25">
      <c r="A1793" s="1" t="s">
        <v>1020</v>
      </c>
      <c r="B1793" s="1" t="s">
        <v>1021</v>
      </c>
    </row>
    <row r="1794" spans="1:2" hidden="1" x14ac:dyDescent="0.25">
      <c r="A1794" s="1" t="s">
        <v>729</v>
      </c>
      <c r="B1794" s="1" t="s">
        <v>730</v>
      </c>
    </row>
    <row r="1795" spans="1:2" hidden="1" x14ac:dyDescent="0.25">
      <c r="A1795" s="1" t="s">
        <v>727</v>
      </c>
      <c r="B1795" s="1" t="s">
        <v>728</v>
      </c>
    </row>
    <row r="1796" spans="1:2" hidden="1" x14ac:dyDescent="0.25">
      <c r="A1796" s="1" t="s">
        <v>1430</v>
      </c>
      <c r="B1796" s="1" t="s">
        <v>1431</v>
      </c>
    </row>
    <row r="1797" spans="1:2" hidden="1" x14ac:dyDescent="0.25">
      <c r="A1797" s="1" t="s">
        <v>735</v>
      </c>
      <c r="B1797" s="1" t="s">
        <v>736</v>
      </c>
    </row>
    <row r="1798" spans="1:2" hidden="1" x14ac:dyDescent="0.25">
      <c r="A1798" s="1" t="s">
        <v>733</v>
      </c>
      <c r="B1798" s="1" t="s">
        <v>734</v>
      </c>
    </row>
    <row r="1799" spans="1:2" hidden="1" x14ac:dyDescent="0.25">
      <c r="A1799" s="1" t="s">
        <v>739</v>
      </c>
      <c r="B1799" s="1" t="s">
        <v>740</v>
      </c>
    </row>
    <row r="1800" spans="1:2" hidden="1" x14ac:dyDescent="0.25">
      <c r="A1800" s="1" t="s">
        <v>731</v>
      </c>
      <c r="B1800" s="1" t="s">
        <v>732</v>
      </c>
    </row>
    <row r="1801" spans="1:2" hidden="1" x14ac:dyDescent="0.25">
      <c r="A1801" s="1" t="s">
        <v>1069</v>
      </c>
      <c r="B1801" s="1" t="s">
        <v>1070</v>
      </c>
    </row>
    <row r="1802" spans="1:2" hidden="1" x14ac:dyDescent="0.25">
      <c r="A1802" s="1" t="s">
        <v>1703</v>
      </c>
      <c r="B1802" s="1" t="s">
        <v>1704</v>
      </c>
    </row>
    <row r="1803" spans="1:2" hidden="1" x14ac:dyDescent="0.25">
      <c r="A1803" s="1" t="s">
        <v>737</v>
      </c>
      <c r="B1803" s="1" t="s">
        <v>738</v>
      </c>
    </row>
    <row r="1804" spans="1:2" hidden="1" x14ac:dyDescent="0.25">
      <c r="A1804" s="1" t="s">
        <v>454</v>
      </c>
      <c r="B1804" s="1" t="s">
        <v>455</v>
      </c>
    </row>
    <row r="1805" spans="1:2" hidden="1" x14ac:dyDescent="0.25">
      <c r="A1805" s="1" t="s">
        <v>1054</v>
      </c>
      <c r="B1805" s="1" t="s">
        <v>455</v>
      </c>
    </row>
    <row r="1806" spans="1:2" hidden="1" x14ac:dyDescent="0.25">
      <c r="A1806" s="1" t="s">
        <v>4553</v>
      </c>
      <c r="B1806" s="1" t="s">
        <v>4554</v>
      </c>
    </row>
    <row r="1807" spans="1:2" hidden="1" x14ac:dyDescent="0.25">
      <c r="A1807" s="1" t="s">
        <v>613</v>
      </c>
      <c r="B1807" s="1" t="s">
        <v>614</v>
      </c>
    </row>
    <row r="1808" spans="1:2" hidden="1" x14ac:dyDescent="0.25">
      <c r="A1808" s="1" t="s">
        <v>2453</v>
      </c>
      <c r="B1808" s="1" t="s">
        <v>2454</v>
      </c>
    </row>
    <row r="1809" spans="1:2" hidden="1" x14ac:dyDescent="0.25">
      <c r="A1809" s="1" t="s">
        <v>3620</v>
      </c>
      <c r="B1809" s="1" t="s">
        <v>3621</v>
      </c>
    </row>
    <row r="1810" spans="1:2" hidden="1" x14ac:dyDescent="0.25">
      <c r="A1810" s="1" t="s">
        <v>3213</v>
      </c>
      <c r="B1810" s="1" t="s">
        <v>3214</v>
      </c>
    </row>
    <row r="1811" spans="1:2" hidden="1" x14ac:dyDescent="0.25">
      <c r="A1811" s="1" t="s">
        <v>2463</v>
      </c>
      <c r="B1811" s="1" t="s">
        <v>2464</v>
      </c>
    </row>
    <row r="1812" spans="1:2" hidden="1" x14ac:dyDescent="0.25">
      <c r="A1812" s="1" t="s">
        <v>1501</v>
      </c>
      <c r="B1812" s="1" t="s">
        <v>1502</v>
      </c>
    </row>
    <row r="1813" spans="1:2" hidden="1" x14ac:dyDescent="0.25">
      <c r="A1813" s="1" t="s">
        <v>913</v>
      </c>
      <c r="B1813" s="1" t="s">
        <v>914</v>
      </c>
    </row>
    <row r="1814" spans="1:2" hidden="1" x14ac:dyDescent="0.25">
      <c r="A1814" s="1" t="s">
        <v>1156</v>
      </c>
      <c r="B1814" s="1" t="s">
        <v>1157</v>
      </c>
    </row>
    <row r="1815" spans="1:2" hidden="1" x14ac:dyDescent="0.25">
      <c r="A1815" s="1" t="s">
        <v>743</v>
      </c>
      <c r="B1815" s="1" t="s">
        <v>744</v>
      </c>
    </row>
    <row r="1816" spans="1:2" hidden="1" x14ac:dyDescent="0.25">
      <c r="A1816" s="1" t="s">
        <v>1382</v>
      </c>
      <c r="B1816" s="1" t="s">
        <v>1383</v>
      </c>
    </row>
    <row r="1817" spans="1:2" hidden="1" x14ac:dyDescent="0.25">
      <c r="A1817" s="1" t="s">
        <v>3606</v>
      </c>
      <c r="B1817" s="1" t="s">
        <v>3607</v>
      </c>
    </row>
    <row r="1818" spans="1:2" hidden="1" x14ac:dyDescent="0.25">
      <c r="A1818" s="1" t="s">
        <v>3600</v>
      </c>
      <c r="B1818" s="1" t="s">
        <v>3601</v>
      </c>
    </row>
    <row r="1819" spans="1:2" hidden="1" x14ac:dyDescent="0.25">
      <c r="A1819" s="1" t="s">
        <v>3211</v>
      </c>
      <c r="B1819" s="1" t="s">
        <v>3212</v>
      </c>
    </row>
    <row r="1820" spans="1:2" hidden="1" x14ac:dyDescent="0.25">
      <c r="A1820" s="1" t="s">
        <v>3209</v>
      </c>
      <c r="B1820" s="1" t="s">
        <v>3210</v>
      </c>
    </row>
    <row r="1821" spans="1:2" hidden="1" x14ac:dyDescent="0.25">
      <c r="A1821" s="1" t="s">
        <v>919</v>
      </c>
      <c r="B1821" s="1" t="s">
        <v>920</v>
      </c>
    </row>
    <row r="1822" spans="1:2" hidden="1" x14ac:dyDescent="0.25">
      <c r="A1822" s="1" t="s">
        <v>3195</v>
      </c>
      <c r="B1822" s="1" t="s">
        <v>3196</v>
      </c>
    </row>
    <row r="1823" spans="1:2" hidden="1" x14ac:dyDescent="0.25">
      <c r="A1823" s="1" t="s">
        <v>4624</v>
      </c>
      <c r="B1823" s="1" t="s">
        <v>4625</v>
      </c>
    </row>
    <row r="1824" spans="1:2" hidden="1" x14ac:dyDescent="0.25">
      <c r="A1824" s="1" t="s">
        <v>1725</v>
      </c>
      <c r="B1824" s="1" t="s">
        <v>1726</v>
      </c>
    </row>
    <row r="1825" spans="1:2" hidden="1" x14ac:dyDescent="0.25">
      <c r="A1825" s="1" t="s">
        <v>3782</v>
      </c>
      <c r="B1825" s="1" t="s">
        <v>3783</v>
      </c>
    </row>
    <row r="1826" spans="1:2" hidden="1" x14ac:dyDescent="0.25">
      <c r="A1826" s="1" t="s">
        <v>3786</v>
      </c>
      <c r="B1826" s="1" t="s">
        <v>3787</v>
      </c>
    </row>
    <row r="1827" spans="1:2" hidden="1" x14ac:dyDescent="0.25">
      <c r="A1827" s="1" t="s">
        <v>1745</v>
      </c>
      <c r="B1827" s="1" t="s">
        <v>1746</v>
      </c>
    </row>
    <row r="1828" spans="1:2" hidden="1" x14ac:dyDescent="0.25">
      <c r="A1828" s="1" t="s">
        <v>1747</v>
      </c>
      <c r="B1828" s="1" t="s">
        <v>1748</v>
      </c>
    </row>
    <row r="1829" spans="1:2" hidden="1" x14ac:dyDescent="0.25">
      <c r="A1829" s="1" t="s">
        <v>1717</v>
      </c>
      <c r="B1829" s="1" t="s">
        <v>1718</v>
      </c>
    </row>
    <row r="1830" spans="1:2" hidden="1" x14ac:dyDescent="0.25">
      <c r="A1830" s="1" t="s">
        <v>1711</v>
      </c>
      <c r="B1830" s="1" t="s">
        <v>1712</v>
      </c>
    </row>
    <row r="1831" spans="1:2" hidden="1" x14ac:dyDescent="0.25">
      <c r="A1831" s="1" t="s">
        <v>1713</v>
      </c>
      <c r="B1831" s="1" t="s">
        <v>1714</v>
      </c>
    </row>
    <row r="1832" spans="1:2" hidden="1" x14ac:dyDescent="0.25">
      <c r="A1832" s="1" t="s">
        <v>1719</v>
      </c>
      <c r="B1832" s="1" t="s">
        <v>1720</v>
      </c>
    </row>
    <row r="1833" spans="1:2" hidden="1" x14ac:dyDescent="0.25">
      <c r="A1833" s="1" t="s">
        <v>1721</v>
      </c>
      <c r="B1833" s="1" t="s">
        <v>1722</v>
      </c>
    </row>
    <row r="1834" spans="1:2" hidden="1" x14ac:dyDescent="0.25">
      <c r="A1834" s="1" t="s">
        <v>1723</v>
      </c>
      <c r="B1834" s="1" t="s">
        <v>1724</v>
      </c>
    </row>
    <row r="1835" spans="1:2" hidden="1" x14ac:dyDescent="0.25">
      <c r="A1835" s="1" t="s">
        <v>1715</v>
      </c>
      <c r="B1835" s="1" t="s">
        <v>1716</v>
      </c>
    </row>
    <row r="1836" spans="1:2" hidden="1" x14ac:dyDescent="0.25">
      <c r="A1836" s="1" t="s">
        <v>1735</v>
      </c>
      <c r="B1836" s="1" t="s">
        <v>1736</v>
      </c>
    </row>
    <row r="1837" spans="1:2" hidden="1" x14ac:dyDescent="0.25">
      <c r="A1837" s="1" t="s">
        <v>1910</v>
      </c>
      <c r="B1837" s="1" t="s">
        <v>1911</v>
      </c>
    </row>
    <row r="1838" spans="1:2" hidden="1" x14ac:dyDescent="0.25">
      <c r="A1838" s="1" t="s">
        <v>1362</v>
      </c>
      <c r="B1838" s="1" t="s">
        <v>1363</v>
      </c>
    </row>
    <row r="1839" spans="1:2" hidden="1" x14ac:dyDescent="0.25">
      <c r="A1839" s="1" t="s">
        <v>1320</v>
      </c>
      <c r="B1839" s="1" t="s">
        <v>1321</v>
      </c>
    </row>
    <row r="1840" spans="1:2" hidden="1" x14ac:dyDescent="0.25">
      <c r="A1840" s="1" t="s">
        <v>1250</v>
      </c>
      <c r="B1840" s="1" t="s">
        <v>1251</v>
      </c>
    </row>
    <row r="1841" spans="1:2" hidden="1" x14ac:dyDescent="0.25">
      <c r="A1841" s="1" t="s">
        <v>1322</v>
      </c>
      <c r="B1841" s="1" t="s">
        <v>1323</v>
      </c>
    </row>
    <row r="1842" spans="1:2" hidden="1" x14ac:dyDescent="0.25">
      <c r="A1842" s="1" t="s">
        <v>1314</v>
      </c>
      <c r="B1842" s="1" t="s">
        <v>1315</v>
      </c>
    </row>
    <row r="1843" spans="1:2" hidden="1" x14ac:dyDescent="0.25">
      <c r="A1843" s="1" t="s">
        <v>1234</v>
      </c>
      <c r="B1843" s="1" t="s">
        <v>1235</v>
      </c>
    </row>
    <row r="1844" spans="1:2" hidden="1" x14ac:dyDescent="0.25">
      <c r="A1844" s="1" t="s">
        <v>1252</v>
      </c>
      <c r="B1844" s="1" t="s">
        <v>1253</v>
      </c>
    </row>
    <row r="1845" spans="1:2" hidden="1" x14ac:dyDescent="0.25">
      <c r="A1845" s="1" t="s">
        <v>1236</v>
      </c>
      <c r="B1845" s="1" t="s">
        <v>1237</v>
      </c>
    </row>
    <row r="1846" spans="1:2" hidden="1" x14ac:dyDescent="0.25">
      <c r="A1846" s="1" t="s">
        <v>1360</v>
      </c>
      <c r="B1846" s="1" t="s">
        <v>1361</v>
      </c>
    </row>
    <row r="1847" spans="1:2" hidden="1" x14ac:dyDescent="0.25">
      <c r="A1847" s="1" t="s">
        <v>1248</v>
      </c>
      <c r="B1847" s="1" t="s">
        <v>1249</v>
      </c>
    </row>
    <row r="1848" spans="1:2" hidden="1" x14ac:dyDescent="0.25">
      <c r="A1848" s="1" t="s">
        <v>2522</v>
      </c>
      <c r="B1848" s="1" t="s">
        <v>2523</v>
      </c>
    </row>
    <row r="1849" spans="1:2" hidden="1" x14ac:dyDescent="0.25">
      <c r="A1849" s="1" t="s">
        <v>1077</v>
      </c>
      <c r="B1849" s="1" t="s">
        <v>1078</v>
      </c>
    </row>
    <row r="1850" spans="1:2" hidden="1" x14ac:dyDescent="0.25">
      <c r="A1850" s="1" t="s">
        <v>834</v>
      </c>
      <c r="B1850" s="1" t="s">
        <v>835</v>
      </c>
    </row>
    <row r="1851" spans="1:2" hidden="1" x14ac:dyDescent="0.25">
      <c r="A1851" s="1" t="s">
        <v>836</v>
      </c>
      <c r="B1851" s="1" t="s">
        <v>837</v>
      </c>
    </row>
    <row r="1852" spans="1:2" hidden="1" x14ac:dyDescent="0.25">
      <c r="A1852" s="1" t="s">
        <v>2524</v>
      </c>
      <c r="B1852" s="1" t="s">
        <v>2525</v>
      </c>
    </row>
    <row r="1853" spans="1:2" hidden="1" x14ac:dyDescent="0.25">
      <c r="A1853" s="1" t="s">
        <v>3736</v>
      </c>
      <c r="B1853" s="1" t="s">
        <v>3737</v>
      </c>
    </row>
    <row r="1854" spans="1:2" hidden="1" x14ac:dyDescent="0.25">
      <c r="A1854" s="1" t="s">
        <v>3243</v>
      </c>
      <c r="B1854" s="1" t="s">
        <v>3244</v>
      </c>
    </row>
    <row r="1855" spans="1:2" hidden="1" x14ac:dyDescent="0.25">
      <c r="A1855" s="1" t="s">
        <v>1753</v>
      </c>
      <c r="B1855" s="1" t="s">
        <v>1754</v>
      </c>
    </row>
    <row r="1856" spans="1:2" hidden="1" x14ac:dyDescent="0.25">
      <c r="A1856" s="1" t="s">
        <v>998</v>
      </c>
      <c r="B1856" s="1" t="s">
        <v>999</v>
      </c>
    </row>
    <row r="1857" spans="1:2" hidden="1" x14ac:dyDescent="0.25">
      <c r="A1857" s="1" t="s">
        <v>2596</v>
      </c>
      <c r="B1857" s="1" t="s">
        <v>2597</v>
      </c>
    </row>
    <row r="1858" spans="1:2" hidden="1" x14ac:dyDescent="0.25">
      <c r="A1858" s="1" t="s">
        <v>2594</v>
      </c>
      <c r="B1858" s="1" t="s">
        <v>2595</v>
      </c>
    </row>
    <row r="1859" spans="1:2" hidden="1" x14ac:dyDescent="0.25">
      <c r="A1859" s="1" t="s">
        <v>1334</v>
      </c>
      <c r="B1859" s="1" t="s">
        <v>1335</v>
      </c>
    </row>
    <row r="1860" spans="1:2" hidden="1" x14ac:dyDescent="0.25">
      <c r="A1860" s="1" t="s">
        <v>1336</v>
      </c>
      <c r="B1860" s="1" t="s">
        <v>1337</v>
      </c>
    </row>
    <row r="1861" spans="1:2" hidden="1" x14ac:dyDescent="0.25">
      <c r="A1861" s="1" t="s">
        <v>1338</v>
      </c>
      <c r="B1861" s="1" t="s">
        <v>1339</v>
      </c>
    </row>
    <row r="1862" spans="1:2" hidden="1" x14ac:dyDescent="0.25">
      <c r="A1862" s="1" t="s">
        <v>1340</v>
      </c>
      <c r="B1862" s="1" t="s">
        <v>1341</v>
      </c>
    </row>
    <row r="1863" spans="1:2" hidden="1" x14ac:dyDescent="0.25">
      <c r="A1863" s="1" t="s">
        <v>988</v>
      </c>
      <c r="B1863" s="1" t="s">
        <v>989</v>
      </c>
    </row>
    <row r="1864" spans="1:2" hidden="1" x14ac:dyDescent="0.25">
      <c r="A1864" s="1" t="s">
        <v>1908</v>
      </c>
      <c r="B1864" s="1" t="s">
        <v>1909</v>
      </c>
    </row>
    <row r="1865" spans="1:2" hidden="1" x14ac:dyDescent="0.25">
      <c r="A1865" s="1" t="s">
        <v>585</v>
      </c>
      <c r="B1865" s="1" t="s">
        <v>586</v>
      </c>
    </row>
    <row r="1866" spans="1:2" hidden="1" x14ac:dyDescent="0.25">
      <c r="A1866" s="1" t="s">
        <v>1576</v>
      </c>
      <c r="B1866" s="1" t="s">
        <v>1577</v>
      </c>
    </row>
    <row r="1867" spans="1:2" hidden="1" x14ac:dyDescent="0.25">
      <c r="A1867" s="1" t="s">
        <v>2039</v>
      </c>
      <c r="B1867" s="1" t="s">
        <v>2040</v>
      </c>
    </row>
    <row r="1868" spans="1:2" hidden="1" x14ac:dyDescent="0.25">
      <c r="A1868" s="1" t="s">
        <v>1755</v>
      </c>
      <c r="B1868" s="1" t="s">
        <v>1756</v>
      </c>
    </row>
    <row r="1869" spans="1:2" hidden="1" x14ac:dyDescent="0.25">
      <c r="A1869" s="1" t="s">
        <v>980</v>
      </c>
      <c r="B1869" s="1" t="s">
        <v>981</v>
      </c>
    </row>
    <row r="1870" spans="1:2" hidden="1" x14ac:dyDescent="0.25">
      <c r="A1870" s="1" t="s">
        <v>982</v>
      </c>
      <c r="B1870" s="1" t="s">
        <v>983</v>
      </c>
    </row>
    <row r="1871" spans="1:2" hidden="1" x14ac:dyDescent="0.25">
      <c r="A1871" s="1" t="s">
        <v>623</v>
      </c>
      <c r="B1871" s="1" t="s">
        <v>624</v>
      </c>
    </row>
    <row r="1872" spans="1:2" hidden="1" x14ac:dyDescent="0.25">
      <c r="A1872" s="1" t="s">
        <v>984</v>
      </c>
      <c r="B1872" s="1" t="s">
        <v>985</v>
      </c>
    </row>
    <row r="1873" spans="1:2" hidden="1" x14ac:dyDescent="0.25">
      <c r="A1873" s="1" t="s">
        <v>1030</v>
      </c>
      <c r="B1873" s="1" t="s">
        <v>1031</v>
      </c>
    </row>
    <row r="1874" spans="1:2" hidden="1" x14ac:dyDescent="0.25">
      <c r="A1874" s="1" t="s">
        <v>1324</v>
      </c>
      <c r="B1874" s="1" t="s">
        <v>1325</v>
      </c>
    </row>
    <row r="1875" spans="1:2" hidden="1" x14ac:dyDescent="0.25">
      <c r="A1875" s="1" t="s">
        <v>3434</v>
      </c>
      <c r="B1875" s="1" t="s">
        <v>3435</v>
      </c>
    </row>
    <row r="1876" spans="1:2" hidden="1" x14ac:dyDescent="0.25">
      <c r="A1876" s="1" t="s">
        <v>3436</v>
      </c>
      <c r="B1876" s="1" t="s">
        <v>3437</v>
      </c>
    </row>
    <row r="1877" spans="1:2" hidden="1" x14ac:dyDescent="0.25">
      <c r="A1877" s="1" t="s">
        <v>1326</v>
      </c>
      <c r="B1877" s="1" t="s">
        <v>1327</v>
      </c>
    </row>
    <row r="1878" spans="1:2" hidden="1" x14ac:dyDescent="0.25">
      <c r="A1878" s="1" t="s">
        <v>1230</v>
      </c>
      <c r="B1878" s="1" t="s">
        <v>1231</v>
      </c>
    </row>
    <row r="1879" spans="1:2" hidden="1" x14ac:dyDescent="0.25">
      <c r="A1879" s="1" t="s">
        <v>1294</v>
      </c>
      <c r="B1879" s="1" t="s">
        <v>1295</v>
      </c>
    </row>
    <row r="1880" spans="1:2" hidden="1" x14ac:dyDescent="0.25">
      <c r="A1880" s="1" t="s">
        <v>3432</v>
      </c>
      <c r="B1880" s="1" t="s">
        <v>3433</v>
      </c>
    </row>
    <row r="1881" spans="1:2" hidden="1" x14ac:dyDescent="0.25">
      <c r="A1881" s="1" t="s">
        <v>1232</v>
      </c>
      <c r="B1881" s="1" t="s">
        <v>1233</v>
      </c>
    </row>
    <row r="1882" spans="1:2" hidden="1" x14ac:dyDescent="0.25">
      <c r="A1882" s="1" t="s">
        <v>1330</v>
      </c>
      <c r="B1882" s="1" t="s">
        <v>1331</v>
      </c>
    </row>
    <row r="1883" spans="1:2" hidden="1" x14ac:dyDescent="0.25">
      <c r="A1883" s="1" t="s">
        <v>1328</v>
      </c>
      <c r="B1883" s="1" t="s">
        <v>1329</v>
      </c>
    </row>
    <row r="1884" spans="1:2" hidden="1" x14ac:dyDescent="0.25">
      <c r="A1884" s="1" t="s">
        <v>947</v>
      </c>
      <c r="B1884" s="1" t="s">
        <v>948</v>
      </c>
    </row>
    <row r="1885" spans="1:2" hidden="1" x14ac:dyDescent="0.25">
      <c r="A1885" s="1" t="s">
        <v>877</v>
      </c>
      <c r="B1885" s="1" t="s">
        <v>878</v>
      </c>
    </row>
    <row r="1886" spans="1:2" hidden="1" x14ac:dyDescent="0.25">
      <c r="A1886" s="1" t="s">
        <v>879</v>
      </c>
      <c r="B1886" s="1" t="s">
        <v>880</v>
      </c>
    </row>
    <row r="1887" spans="1:2" hidden="1" x14ac:dyDescent="0.25">
      <c r="A1887" s="1" t="s">
        <v>949</v>
      </c>
      <c r="B1887" s="1" t="s">
        <v>950</v>
      </c>
    </row>
    <row r="1888" spans="1:2" hidden="1" x14ac:dyDescent="0.25">
      <c r="A1888" s="1" t="s">
        <v>1332</v>
      </c>
      <c r="B1888" s="1" t="s">
        <v>1333</v>
      </c>
    </row>
    <row r="1889" spans="1:2" hidden="1" x14ac:dyDescent="0.25">
      <c r="A1889" s="1" t="s">
        <v>757</v>
      </c>
      <c r="B1889" s="1" t="s">
        <v>758</v>
      </c>
    </row>
    <row r="1890" spans="1:2" hidden="1" x14ac:dyDescent="0.25">
      <c r="A1890" s="1" t="s">
        <v>759</v>
      </c>
      <c r="B1890" s="1" t="s">
        <v>760</v>
      </c>
    </row>
    <row r="1891" spans="1:2" hidden="1" x14ac:dyDescent="0.25">
      <c r="A1891" s="1" t="s">
        <v>761</v>
      </c>
      <c r="B1891" s="1" t="s">
        <v>762</v>
      </c>
    </row>
    <row r="1892" spans="1:2" hidden="1" x14ac:dyDescent="0.25">
      <c r="A1892" s="1" t="s">
        <v>883</v>
      </c>
      <c r="B1892" s="1" t="s">
        <v>884</v>
      </c>
    </row>
    <row r="1893" spans="1:2" hidden="1" x14ac:dyDescent="0.25">
      <c r="A1893" s="1" t="s">
        <v>765</v>
      </c>
      <c r="B1893" s="1" t="s">
        <v>766</v>
      </c>
    </row>
    <row r="1894" spans="1:2" hidden="1" x14ac:dyDescent="0.25">
      <c r="A1894" s="1" t="s">
        <v>838</v>
      </c>
      <c r="B1894" s="1" t="s">
        <v>839</v>
      </c>
    </row>
    <row r="1895" spans="1:2" hidden="1" x14ac:dyDescent="0.25">
      <c r="A1895" s="1" t="s">
        <v>939</v>
      </c>
      <c r="B1895" s="1" t="s">
        <v>940</v>
      </c>
    </row>
    <row r="1896" spans="1:2" hidden="1" x14ac:dyDescent="0.25">
      <c r="A1896" s="1" t="s">
        <v>862</v>
      </c>
      <c r="B1896" s="1" t="s">
        <v>863</v>
      </c>
    </row>
    <row r="1897" spans="1:2" hidden="1" x14ac:dyDescent="0.25">
      <c r="A1897" s="1" t="s">
        <v>885</v>
      </c>
      <c r="B1897" s="1" t="s">
        <v>886</v>
      </c>
    </row>
    <row r="1898" spans="1:2" hidden="1" x14ac:dyDescent="0.25">
      <c r="A1898" s="1" t="s">
        <v>2497</v>
      </c>
      <c r="B1898" s="1" t="s">
        <v>2498</v>
      </c>
    </row>
    <row r="1899" spans="1:2" hidden="1" x14ac:dyDescent="0.25">
      <c r="A1899" s="1" t="s">
        <v>2499</v>
      </c>
      <c r="B1899" s="1" t="s">
        <v>2500</v>
      </c>
    </row>
    <row r="1900" spans="1:2" hidden="1" x14ac:dyDescent="0.25">
      <c r="A1900" s="1" t="s">
        <v>1240</v>
      </c>
      <c r="B1900" s="1" t="s">
        <v>1241</v>
      </c>
    </row>
    <row r="1901" spans="1:2" hidden="1" x14ac:dyDescent="0.25">
      <c r="A1901" s="1" t="s">
        <v>627</v>
      </c>
      <c r="B1901" s="1" t="s">
        <v>628</v>
      </c>
    </row>
    <row r="1902" spans="1:2" hidden="1" x14ac:dyDescent="0.25">
      <c r="A1902" s="1" t="s">
        <v>775</v>
      </c>
      <c r="B1902" s="1" t="s">
        <v>776</v>
      </c>
    </row>
    <row r="1903" spans="1:2" hidden="1" x14ac:dyDescent="0.25">
      <c r="A1903" s="1" t="s">
        <v>625</v>
      </c>
      <c r="B1903" s="1" t="s">
        <v>626</v>
      </c>
    </row>
    <row r="1904" spans="1:2" hidden="1" x14ac:dyDescent="0.25">
      <c r="A1904" s="1" t="s">
        <v>777</v>
      </c>
      <c r="B1904" s="1" t="s">
        <v>778</v>
      </c>
    </row>
    <row r="1905" spans="1:2" hidden="1" x14ac:dyDescent="0.25">
      <c r="A1905" s="1" t="s">
        <v>1276</v>
      </c>
      <c r="B1905" s="1" t="s">
        <v>1277</v>
      </c>
    </row>
    <row r="1906" spans="1:2" hidden="1" x14ac:dyDescent="0.25">
      <c r="A1906" s="1" t="s">
        <v>873</v>
      </c>
      <c r="B1906" s="1" t="s">
        <v>874</v>
      </c>
    </row>
    <row r="1907" spans="1:2" hidden="1" x14ac:dyDescent="0.25">
      <c r="A1907" s="1" t="s">
        <v>558</v>
      </c>
      <c r="B1907" s="1" t="s">
        <v>559</v>
      </c>
    </row>
    <row r="1908" spans="1:2" hidden="1" x14ac:dyDescent="0.25">
      <c r="A1908" s="1" t="s">
        <v>603</v>
      </c>
      <c r="B1908" s="1" t="s">
        <v>604</v>
      </c>
    </row>
    <row r="1909" spans="1:2" hidden="1" x14ac:dyDescent="0.25">
      <c r="A1909" s="1" t="s">
        <v>550</v>
      </c>
      <c r="B1909" s="1" t="s">
        <v>551</v>
      </c>
    </row>
    <row r="1910" spans="1:2" hidden="1" x14ac:dyDescent="0.25">
      <c r="A1910" s="1" t="s">
        <v>552</v>
      </c>
      <c r="B1910" s="1" t="s">
        <v>553</v>
      </c>
    </row>
    <row r="1911" spans="1:2" hidden="1" x14ac:dyDescent="0.25">
      <c r="A1911" s="1" t="s">
        <v>554</v>
      </c>
      <c r="B1911" s="1" t="s">
        <v>555</v>
      </c>
    </row>
    <row r="1912" spans="1:2" hidden="1" x14ac:dyDescent="0.25">
      <c r="A1912" s="1" t="s">
        <v>556</v>
      </c>
      <c r="B1912" s="1" t="s">
        <v>557</v>
      </c>
    </row>
    <row r="1913" spans="1:2" hidden="1" x14ac:dyDescent="0.25">
      <c r="A1913" s="1" t="s">
        <v>560</v>
      </c>
      <c r="B1913" s="1" t="s">
        <v>561</v>
      </c>
    </row>
    <row r="1914" spans="1:2" hidden="1" x14ac:dyDescent="0.25">
      <c r="A1914" s="1" t="s">
        <v>432</v>
      </c>
      <c r="B1914" s="1" t="s">
        <v>433</v>
      </c>
    </row>
    <row r="1915" spans="1:2" hidden="1" x14ac:dyDescent="0.25">
      <c r="A1915" s="1" t="s">
        <v>562</v>
      </c>
      <c r="B1915" s="1" t="s">
        <v>433</v>
      </c>
    </row>
    <row r="1916" spans="1:2" hidden="1" x14ac:dyDescent="0.25">
      <c r="A1916" s="1" t="s">
        <v>1135</v>
      </c>
      <c r="B1916" s="1" t="s">
        <v>1136</v>
      </c>
    </row>
    <row r="1917" spans="1:2" hidden="1" x14ac:dyDescent="0.25">
      <c r="A1917" s="1" t="s">
        <v>887</v>
      </c>
      <c r="B1917" s="1" t="s">
        <v>888</v>
      </c>
    </row>
    <row r="1918" spans="1:2" hidden="1" x14ac:dyDescent="0.25">
      <c r="A1918" s="1" t="s">
        <v>1137</v>
      </c>
      <c r="B1918" s="1" t="s">
        <v>1138</v>
      </c>
    </row>
    <row r="1919" spans="1:2" hidden="1" x14ac:dyDescent="0.25">
      <c r="A1919" s="1" t="s">
        <v>1028</v>
      </c>
      <c r="B1919" s="1" t="s">
        <v>1029</v>
      </c>
    </row>
    <row r="1920" spans="1:2" hidden="1" x14ac:dyDescent="0.25">
      <c r="A1920" s="1" t="s">
        <v>840</v>
      </c>
      <c r="B1920" s="1" t="s">
        <v>841</v>
      </c>
    </row>
    <row r="1921" spans="1:2" hidden="1" x14ac:dyDescent="0.25">
      <c r="A1921" s="1" t="s">
        <v>3376</v>
      </c>
      <c r="B1921" s="1" t="s">
        <v>3377</v>
      </c>
    </row>
    <row r="1922" spans="1:2" hidden="1" x14ac:dyDescent="0.25">
      <c r="A1922" s="1" t="s">
        <v>3530</v>
      </c>
      <c r="B1922" s="1" t="s">
        <v>3531</v>
      </c>
    </row>
    <row r="1923" spans="1:2" hidden="1" x14ac:dyDescent="0.25">
      <c r="A1923" s="1" t="s">
        <v>1150</v>
      </c>
      <c r="B1923" s="1" t="s">
        <v>1151</v>
      </c>
    </row>
    <row r="1924" spans="1:2" hidden="1" x14ac:dyDescent="0.25">
      <c r="A1924" s="1" t="s">
        <v>1949</v>
      </c>
      <c r="B1924" s="1" t="s">
        <v>1950</v>
      </c>
    </row>
    <row r="1925" spans="1:2" hidden="1" x14ac:dyDescent="0.25">
      <c r="A1925" s="1" t="s">
        <v>994</v>
      </c>
      <c r="B1925" s="1" t="s">
        <v>995</v>
      </c>
    </row>
    <row r="1926" spans="1:2" hidden="1" x14ac:dyDescent="0.25">
      <c r="A1926" s="1" t="s">
        <v>1018</v>
      </c>
      <c r="B1926" s="1" t="s">
        <v>1019</v>
      </c>
    </row>
    <row r="1927" spans="1:2" hidden="1" x14ac:dyDescent="0.25">
      <c r="A1927" s="1" t="s">
        <v>1409</v>
      </c>
      <c r="B1927" s="1" t="s">
        <v>1410</v>
      </c>
    </row>
    <row r="1928" spans="1:2" hidden="1" x14ac:dyDescent="0.25">
      <c r="A1928" s="1" t="s">
        <v>3440</v>
      </c>
      <c r="B1928" s="1" t="s">
        <v>3441</v>
      </c>
    </row>
    <row r="1929" spans="1:2" hidden="1" x14ac:dyDescent="0.25">
      <c r="A1929" s="1" t="s">
        <v>992</v>
      </c>
      <c r="B1929" s="1" t="s">
        <v>993</v>
      </c>
    </row>
    <row r="1930" spans="1:2" hidden="1" x14ac:dyDescent="0.25">
      <c r="A1930" s="1" t="s">
        <v>1434</v>
      </c>
      <c r="B1930" s="1" t="s">
        <v>1435</v>
      </c>
    </row>
    <row r="1931" spans="1:2" hidden="1" x14ac:dyDescent="0.25">
      <c r="A1931" s="1" t="s">
        <v>1436</v>
      </c>
      <c r="B1931" s="1" t="s">
        <v>1437</v>
      </c>
    </row>
    <row r="1932" spans="1:2" hidden="1" x14ac:dyDescent="0.25">
      <c r="A1932" s="1" t="s">
        <v>1578</v>
      </c>
      <c r="B1932" s="1" t="s">
        <v>1579</v>
      </c>
    </row>
    <row r="1933" spans="1:2" hidden="1" x14ac:dyDescent="0.25">
      <c r="A1933" s="1" t="s">
        <v>1002</v>
      </c>
      <c r="B1933" s="1" t="s">
        <v>1003</v>
      </c>
    </row>
    <row r="1934" spans="1:2" hidden="1" x14ac:dyDescent="0.25">
      <c r="A1934" s="1" t="s">
        <v>2153</v>
      </c>
      <c r="B1934" s="1" t="s">
        <v>2154</v>
      </c>
    </row>
    <row r="1935" spans="1:2" hidden="1" x14ac:dyDescent="0.25">
      <c r="A1935" s="1" t="s">
        <v>1795</v>
      </c>
      <c r="B1935" s="1" t="s">
        <v>1796</v>
      </c>
    </row>
    <row r="1936" spans="1:2" hidden="1" x14ac:dyDescent="0.25">
      <c r="A1936" s="1" t="s">
        <v>2823</v>
      </c>
      <c r="B1936" s="1" t="s">
        <v>2824</v>
      </c>
    </row>
    <row r="1937" spans="1:2" hidden="1" x14ac:dyDescent="0.25">
      <c r="A1937" s="1" t="s">
        <v>2825</v>
      </c>
      <c r="B1937" s="1" t="s">
        <v>2826</v>
      </c>
    </row>
    <row r="1938" spans="1:2" hidden="1" x14ac:dyDescent="0.25">
      <c r="A1938" s="1" t="s">
        <v>2827</v>
      </c>
      <c r="B1938" s="1" t="s">
        <v>2828</v>
      </c>
    </row>
    <row r="1939" spans="1:2" hidden="1" x14ac:dyDescent="0.25">
      <c r="A1939" s="1" t="s">
        <v>2761</v>
      </c>
      <c r="B1939" s="1" t="s">
        <v>2762</v>
      </c>
    </row>
    <row r="1940" spans="1:2" hidden="1" x14ac:dyDescent="0.25">
      <c r="A1940" s="1" t="s">
        <v>2763</v>
      </c>
      <c r="B1940" s="1" t="s">
        <v>2764</v>
      </c>
    </row>
    <row r="1941" spans="1:2" hidden="1" x14ac:dyDescent="0.25">
      <c r="A1941" s="1" t="s">
        <v>2765</v>
      </c>
      <c r="B1941" s="1" t="s">
        <v>2766</v>
      </c>
    </row>
    <row r="1942" spans="1:2" hidden="1" x14ac:dyDescent="0.25">
      <c r="A1942" s="1" t="s">
        <v>3378</v>
      </c>
      <c r="B1942" s="1" t="s">
        <v>3379</v>
      </c>
    </row>
    <row r="1943" spans="1:2" hidden="1" x14ac:dyDescent="0.25">
      <c r="A1943" s="1" t="s">
        <v>3380</v>
      </c>
      <c r="B1943" s="1" t="s">
        <v>3381</v>
      </c>
    </row>
    <row r="1944" spans="1:2" hidden="1" x14ac:dyDescent="0.25">
      <c r="A1944" s="1" t="s">
        <v>1729</v>
      </c>
      <c r="B1944" s="1" t="s">
        <v>1730</v>
      </c>
    </row>
    <row r="1945" spans="1:2" hidden="1" x14ac:dyDescent="0.25">
      <c r="A1945" s="1" t="s">
        <v>1731</v>
      </c>
      <c r="B1945" s="1" t="s">
        <v>1732</v>
      </c>
    </row>
    <row r="1946" spans="1:2" hidden="1" x14ac:dyDescent="0.25">
      <c r="A1946" s="1" t="s">
        <v>1727</v>
      </c>
      <c r="B1946" s="1" t="s">
        <v>1728</v>
      </c>
    </row>
    <row r="1947" spans="1:2" hidden="1" x14ac:dyDescent="0.25">
      <c r="A1947" s="1" t="s">
        <v>1466</v>
      </c>
      <c r="B1947" s="1" t="s">
        <v>1467</v>
      </c>
    </row>
    <row r="1948" spans="1:2" hidden="1" x14ac:dyDescent="0.25">
      <c r="A1948" s="1" t="s">
        <v>1468</v>
      </c>
      <c r="B1948" s="1" t="s">
        <v>1469</v>
      </c>
    </row>
    <row r="1949" spans="1:2" hidden="1" x14ac:dyDescent="0.25">
      <c r="A1949" s="1" t="s">
        <v>1751</v>
      </c>
      <c r="B1949" s="1" t="s">
        <v>1752</v>
      </c>
    </row>
    <row r="1950" spans="1:2" hidden="1" x14ac:dyDescent="0.25">
      <c r="A1950" s="1" t="s">
        <v>2618</v>
      </c>
      <c r="B1950" s="1" t="s">
        <v>2619</v>
      </c>
    </row>
    <row r="1951" spans="1:2" hidden="1" x14ac:dyDescent="0.25">
      <c r="A1951" s="1" t="s">
        <v>2620</v>
      </c>
      <c r="B1951" s="1" t="s">
        <v>2621</v>
      </c>
    </row>
    <row r="1952" spans="1:2" hidden="1" x14ac:dyDescent="0.25">
      <c r="A1952" s="1" t="s">
        <v>2622</v>
      </c>
      <c r="B1952" s="1" t="s">
        <v>2623</v>
      </c>
    </row>
    <row r="1953" spans="1:2" hidden="1" x14ac:dyDescent="0.25">
      <c r="A1953" s="1" t="s">
        <v>3241</v>
      </c>
      <c r="B1953" s="1" t="s">
        <v>3242</v>
      </c>
    </row>
    <row r="1954" spans="1:2" hidden="1" x14ac:dyDescent="0.25">
      <c r="A1954" s="1" t="s">
        <v>4618</v>
      </c>
      <c r="B1954" s="1" t="s">
        <v>4619</v>
      </c>
    </row>
    <row r="1955" spans="1:2" hidden="1" x14ac:dyDescent="0.25">
      <c r="A1955" s="1" t="s">
        <v>4541</v>
      </c>
      <c r="B1955" s="1" t="s">
        <v>4542</v>
      </c>
    </row>
    <row r="1956" spans="1:2" hidden="1" x14ac:dyDescent="0.25">
      <c r="A1956" s="1" t="s">
        <v>1300</v>
      </c>
      <c r="B1956" s="1" t="s">
        <v>1301</v>
      </c>
    </row>
    <row r="1957" spans="1:2" hidden="1" x14ac:dyDescent="0.25">
      <c r="A1957" s="1" t="s">
        <v>1476</v>
      </c>
      <c r="B1957" s="1" t="s">
        <v>1477</v>
      </c>
    </row>
    <row r="1958" spans="1:2" hidden="1" x14ac:dyDescent="0.25">
      <c r="A1958" s="1" t="s">
        <v>1180</v>
      </c>
      <c r="B1958" s="1" t="s">
        <v>1181</v>
      </c>
    </row>
    <row r="1959" spans="1:2" hidden="1" x14ac:dyDescent="0.25">
      <c r="A1959" s="1" t="s">
        <v>1267</v>
      </c>
      <c r="B1959" s="1" t="s">
        <v>1268</v>
      </c>
    </row>
    <row r="1960" spans="1:2" hidden="1" x14ac:dyDescent="0.25">
      <c r="A1960" s="1" t="s">
        <v>573</v>
      </c>
      <c r="B1960" s="1" t="s">
        <v>574</v>
      </c>
    </row>
    <row r="1961" spans="1:2" hidden="1" x14ac:dyDescent="0.25">
      <c r="A1961" s="1" t="s">
        <v>854</v>
      </c>
      <c r="B1961" s="1" t="s">
        <v>855</v>
      </c>
    </row>
    <row r="1962" spans="1:2" hidden="1" x14ac:dyDescent="0.25">
      <c r="A1962" s="1" t="s">
        <v>1442</v>
      </c>
      <c r="B1962" s="1" t="s">
        <v>1443</v>
      </c>
    </row>
    <row r="1963" spans="1:2" hidden="1" x14ac:dyDescent="0.25">
      <c r="A1963" s="1" t="s">
        <v>1224</v>
      </c>
      <c r="B1963" s="1" t="s">
        <v>1225</v>
      </c>
    </row>
    <row r="1964" spans="1:2" hidden="1" x14ac:dyDescent="0.25">
      <c r="A1964" s="1" t="s">
        <v>763</v>
      </c>
      <c r="B1964" s="1" t="s">
        <v>764</v>
      </c>
    </row>
    <row r="1965" spans="1:2" hidden="1" x14ac:dyDescent="0.25">
      <c r="A1965" s="1" t="s">
        <v>567</v>
      </c>
      <c r="B1965" s="1" t="s">
        <v>568</v>
      </c>
    </row>
    <row r="1966" spans="1:2" hidden="1" x14ac:dyDescent="0.25">
      <c r="A1966" s="1" t="s">
        <v>796</v>
      </c>
      <c r="B1966" s="1" t="s">
        <v>797</v>
      </c>
    </row>
    <row r="1967" spans="1:2" hidden="1" x14ac:dyDescent="0.25">
      <c r="A1967" s="1" t="s">
        <v>788</v>
      </c>
      <c r="B1967" s="1" t="s">
        <v>789</v>
      </c>
    </row>
    <row r="1968" spans="1:2" hidden="1" x14ac:dyDescent="0.25">
      <c r="A1968" s="1" t="s">
        <v>769</v>
      </c>
      <c r="B1968" s="1" t="s">
        <v>770</v>
      </c>
    </row>
    <row r="1969" spans="1:2" hidden="1" x14ac:dyDescent="0.25">
      <c r="A1969" s="1" t="s">
        <v>3464</v>
      </c>
      <c r="B1969" s="1" t="s">
        <v>3465</v>
      </c>
    </row>
    <row r="1970" spans="1:2" hidden="1" x14ac:dyDescent="0.25">
      <c r="A1970" s="1" t="s">
        <v>1306</v>
      </c>
      <c r="B1970" s="1" t="s">
        <v>1307</v>
      </c>
    </row>
    <row r="1971" spans="1:2" hidden="1" x14ac:dyDescent="0.25">
      <c r="A1971" s="1" t="s">
        <v>1302</v>
      </c>
      <c r="B1971" s="1" t="s">
        <v>1303</v>
      </c>
    </row>
    <row r="1972" spans="1:2" hidden="1" x14ac:dyDescent="0.25">
      <c r="A1972" s="1" t="s">
        <v>1304</v>
      </c>
      <c r="B1972" s="1" t="s">
        <v>1305</v>
      </c>
    </row>
    <row r="1973" spans="1:2" hidden="1" x14ac:dyDescent="0.25">
      <c r="A1973" s="1" t="s">
        <v>1586</v>
      </c>
      <c r="B1973" s="1" t="s">
        <v>1587</v>
      </c>
    </row>
    <row r="1974" spans="1:2" hidden="1" x14ac:dyDescent="0.25">
      <c r="A1974" s="1" t="s">
        <v>3999</v>
      </c>
      <c r="B1974" s="1" t="s">
        <v>4000</v>
      </c>
    </row>
    <row r="1975" spans="1:2" hidden="1" x14ac:dyDescent="0.25">
      <c r="A1975" s="1" t="s">
        <v>1572</v>
      </c>
      <c r="B1975" s="1" t="s">
        <v>1573</v>
      </c>
    </row>
    <row r="1976" spans="1:2" hidden="1" x14ac:dyDescent="0.25">
      <c r="A1976" s="1" t="s">
        <v>917</v>
      </c>
      <c r="B1976" s="1" t="s">
        <v>918</v>
      </c>
    </row>
    <row r="1977" spans="1:2" hidden="1" x14ac:dyDescent="0.25">
      <c r="A1977" s="1" t="s">
        <v>3462</v>
      </c>
      <c r="B1977" s="1" t="s">
        <v>3463</v>
      </c>
    </row>
    <row r="1978" spans="1:2" hidden="1" x14ac:dyDescent="0.25">
      <c r="A1978" s="1" t="s">
        <v>3360</v>
      </c>
      <c r="B1978" s="1" t="s">
        <v>3361</v>
      </c>
    </row>
    <row r="1979" spans="1:2" hidden="1" x14ac:dyDescent="0.25">
      <c r="A1979" s="1" t="s">
        <v>4606</v>
      </c>
      <c r="B1979" s="1" t="s">
        <v>4607</v>
      </c>
    </row>
    <row r="1980" spans="1:2" hidden="1" x14ac:dyDescent="0.25">
      <c r="A1980" s="1" t="s">
        <v>597</v>
      </c>
      <c r="B1980" s="1" t="s">
        <v>598</v>
      </c>
    </row>
    <row r="1981" spans="1:2" hidden="1" x14ac:dyDescent="0.25">
      <c r="A1981" s="1" t="s">
        <v>1455</v>
      </c>
      <c r="B1981" s="1" t="s">
        <v>1456</v>
      </c>
    </row>
    <row r="1982" spans="1:2" hidden="1" x14ac:dyDescent="0.25">
      <c r="A1982" s="1" t="s">
        <v>3993</v>
      </c>
      <c r="B1982" s="1" t="s">
        <v>3994</v>
      </c>
    </row>
    <row r="1983" spans="1:2" hidden="1" x14ac:dyDescent="0.25">
      <c r="A1983" s="1" t="s">
        <v>3648</v>
      </c>
      <c r="B1983" s="1" t="s">
        <v>3649</v>
      </c>
    </row>
    <row r="1984" spans="1:2" hidden="1" x14ac:dyDescent="0.25">
      <c r="A1984" s="1" t="s">
        <v>1540</v>
      </c>
      <c r="B1984" s="1" t="s">
        <v>1541</v>
      </c>
    </row>
    <row r="1985" spans="1:2" hidden="1" x14ac:dyDescent="0.25">
      <c r="A1985" s="1" t="s">
        <v>4473</v>
      </c>
      <c r="B1985" s="1" t="s">
        <v>1541</v>
      </c>
    </row>
    <row r="1986" spans="1:2" hidden="1" x14ac:dyDescent="0.25">
      <c r="A1986" s="1" t="s">
        <v>2103</v>
      </c>
      <c r="B1986" s="1" t="s">
        <v>2104</v>
      </c>
    </row>
    <row r="1987" spans="1:2" hidden="1" x14ac:dyDescent="0.25">
      <c r="A1987" s="1" t="s">
        <v>3626</v>
      </c>
      <c r="B1987" s="1" t="s">
        <v>3627</v>
      </c>
    </row>
    <row r="1988" spans="1:2" hidden="1" x14ac:dyDescent="0.25">
      <c r="A1988" s="1" t="s">
        <v>699</v>
      </c>
      <c r="B1988" s="1" t="s">
        <v>700</v>
      </c>
    </row>
    <row r="1989" spans="1:2" hidden="1" x14ac:dyDescent="0.25">
      <c r="A1989" s="1" t="s">
        <v>1265</v>
      </c>
      <c r="B1989" s="1" t="s">
        <v>1266</v>
      </c>
    </row>
    <row r="1990" spans="1:2" hidden="1" x14ac:dyDescent="0.25">
      <c r="A1990" s="1" t="s">
        <v>1278</v>
      </c>
      <c r="B1990" s="1" t="s">
        <v>1279</v>
      </c>
    </row>
    <row r="1991" spans="1:2" hidden="1" x14ac:dyDescent="0.25">
      <c r="A1991" s="1" t="s">
        <v>1489</v>
      </c>
      <c r="B1991" s="1" t="s">
        <v>1490</v>
      </c>
    </row>
    <row r="1992" spans="1:2" hidden="1" x14ac:dyDescent="0.25">
      <c r="A1992" s="1" t="s">
        <v>2749</v>
      </c>
      <c r="B1992" s="1" t="s">
        <v>2750</v>
      </c>
    </row>
    <row r="1993" spans="1:2" hidden="1" x14ac:dyDescent="0.25">
      <c r="A1993" s="1" t="s">
        <v>2686</v>
      </c>
      <c r="B1993" s="1" t="s">
        <v>2687</v>
      </c>
    </row>
    <row r="1994" spans="1:2" hidden="1" x14ac:dyDescent="0.25">
      <c r="A1994" s="1" t="s">
        <v>3388</v>
      </c>
      <c r="B1994" s="1" t="s">
        <v>3389</v>
      </c>
    </row>
    <row r="1995" spans="1:2" hidden="1" x14ac:dyDescent="0.25">
      <c r="A1995" s="1" t="s">
        <v>2267</v>
      </c>
      <c r="B1995" s="1" t="s">
        <v>2268</v>
      </c>
    </row>
    <row r="1996" spans="1:2" hidden="1" x14ac:dyDescent="0.25">
      <c r="A1996" s="1" t="s">
        <v>1562</v>
      </c>
      <c r="B1996" s="1" t="s">
        <v>1563</v>
      </c>
    </row>
    <row r="1997" spans="1:2" hidden="1" x14ac:dyDescent="0.25">
      <c r="A1997" s="1" t="s">
        <v>2739</v>
      </c>
      <c r="B1997" s="1" t="s">
        <v>2740</v>
      </c>
    </row>
    <row r="1998" spans="1:2" hidden="1" x14ac:dyDescent="0.25">
      <c r="A1998" s="1" t="s">
        <v>2857</v>
      </c>
      <c r="B1998" s="1" t="s">
        <v>2858</v>
      </c>
    </row>
    <row r="1999" spans="1:2" hidden="1" x14ac:dyDescent="0.25">
      <c r="A1999" s="1" t="s">
        <v>1570</v>
      </c>
      <c r="B1999" s="1" t="s">
        <v>1571</v>
      </c>
    </row>
    <row r="2000" spans="1:2" hidden="1" x14ac:dyDescent="0.25">
      <c r="A2000" s="1" t="s">
        <v>1420</v>
      </c>
      <c r="B2000" s="1" t="s">
        <v>1421</v>
      </c>
    </row>
    <row r="2001" spans="1:2" hidden="1" x14ac:dyDescent="0.25">
      <c r="A2001" s="1" t="s">
        <v>2067</v>
      </c>
      <c r="B2001" s="1" t="s">
        <v>2068</v>
      </c>
    </row>
    <row r="2002" spans="1:2" hidden="1" x14ac:dyDescent="0.25">
      <c r="A2002" s="1" t="s">
        <v>3051</v>
      </c>
      <c r="B2002" s="1" t="s">
        <v>3052</v>
      </c>
    </row>
    <row r="2003" spans="1:2" hidden="1" x14ac:dyDescent="0.25">
      <c r="A2003" s="1" t="s">
        <v>1709</v>
      </c>
      <c r="B2003" s="1" t="s">
        <v>1710</v>
      </c>
    </row>
    <row r="2004" spans="1:2" hidden="1" x14ac:dyDescent="0.25">
      <c r="A2004" s="1" t="s">
        <v>3442</v>
      </c>
      <c r="B2004" s="1" t="s">
        <v>3443</v>
      </c>
    </row>
    <row r="2005" spans="1:2" hidden="1" x14ac:dyDescent="0.25">
      <c r="A2005" s="1" t="s">
        <v>1364</v>
      </c>
      <c r="B2005" s="1" t="s">
        <v>1365</v>
      </c>
    </row>
    <row r="2006" spans="1:2" hidden="1" x14ac:dyDescent="0.25">
      <c r="A2006" s="1" t="s">
        <v>1825</v>
      </c>
      <c r="B2006" s="1" t="s">
        <v>1826</v>
      </c>
    </row>
    <row r="2007" spans="1:2" hidden="1" x14ac:dyDescent="0.25">
      <c r="A2007" s="1" t="s">
        <v>1633</v>
      </c>
      <c r="B2007" s="1" t="s">
        <v>1634</v>
      </c>
    </row>
    <row r="2008" spans="1:2" hidden="1" x14ac:dyDescent="0.25">
      <c r="A2008" s="1" t="s">
        <v>2895</v>
      </c>
      <c r="B2008" s="1" t="s">
        <v>2896</v>
      </c>
    </row>
    <row r="2009" spans="1:2" hidden="1" x14ac:dyDescent="0.25">
      <c r="A2009" s="1" t="s">
        <v>1823</v>
      </c>
      <c r="B2009" s="1" t="s">
        <v>1824</v>
      </c>
    </row>
    <row r="2010" spans="1:2" hidden="1" x14ac:dyDescent="0.25">
      <c r="A2010" s="1" t="s">
        <v>3628</v>
      </c>
      <c r="B2010" s="1" t="s">
        <v>3629</v>
      </c>
    </row>
    <row r="2011" spans="1:2" hidden="1" x14ac:dyDescent="0.25">
      <c r="A2011" s="1" t="s">
        <v>1107</v>
      </c>
      <c r="B2011" s="1" t="s">
        <v>1108</v>
      </c>
    </row>
    <row r="2012" spans="1:2" hidden="1" x14ac:dyDescent="0.25">
      <c r="A2012" s="1" t="s">
        <v>1093</v>
      </c>
      <c r="B2012" s="1" t="s">
        <v>1094</v>
      </c>
    </row>
    <row r="2013" spans="1:2" hidden="1" x14ac:dyDescent="0.25">
      <c r="A2013" s="1" t="s">
        <v>1160</v>
      </c>
      <c r="B2013" s="1" t="s">
        <v>1161</v>
      </c>
    </row>
    <row r="2014" spans="1:2" hidden="1" x14ac:dyDescent="0.25">
      <c r="A2014" s="1" t="s">
        <v>1176</v>
      </c>
      <c r="B2014" s="1" t="s">
        <v>1177</v>
      </c>
    </row>
    <row r="2015" spans="1:2" hidden="1" x14ac:dyDescent="0.25">
      <c r="A2015" s="1" t="s">
        <v>2865</v>
      </c>
      <c r="B2015" s="1" t="s">
        <v>2866</v>
      </c>
    </row>
    <row r="2016" spans="1:2" hidden="1" x14ac:dyDescent="0.25">
      <c r="A2016" s="1" t="s">
        <v>2145</v>
      </c>
      <c r="B2016" s="1" t="s">
        <v>2146</v>
      </c>
    </row>
    <row r="2017" spans="1:2" hidden="1" x14ac:dyDescent="0.25">
      <c r="A2017" s="1" t="s">
        <v>2137</v>
      </c>
      <c r="B2017" s="1" t="s">
        <v>2138</v>
      </c>
    </row>
    <row r="2018" spans="1:2" hidden="1" x14ac:dyDescent="0.25">
      <c r="A2018" s="1" t="s">
        <v>2889</v>
      </c>
      <c r="B2018" s="1" t="s">
        <v>2890</v>
      </c>
    </row>
    <row r="2019" spans="1:2" hidden="1" x14ac:dyDescent="0.25">
      <c r="A2019" s="1" t="s">
        <v>3748</v>
      </c>
      <c r="B2019" s="1" t="s">
        <v>3749</v>
      </c>
    </row>
    <row r="2020" spans="1:2" hidden="1" x14ac:dyDescent="0.25">
      <c r="A2020" s="1" t="s">
        <v>468</v>
      </c>
      <c r="B2020" s="1" t="s">
        <v>469</v>
      </c>
    </row>
    <row r="2021" spans="1:2" hidden="1" x14ac:dyDescent="0.25">
      <c r="A2021" s="1" t="s">
        <v>1141</v>
      </c>
      <c r="B2021" s="1" t="s">
        <v>469</v>
      </c>
    </row>
    <row r="2022" spans="1:2" hidden="1" x14ac:dyDescent="0.25">
      <c r="A2022" s="1" t="s">
        <v>4458</v>
      </c>
      <c r="B2022" s="1" t="s">
        <v>4459</v>
      </c>
    </row>
    <row r="2023" spans="1:2" hidden="1" x14ac:dyDescent="0.25">
      <c r="A2023" s="1" t="s">
        <v>1542</v>
      </c>
      <c r="B2023" s="1" t="s">
        <v>1543</v>
      </c>
    </row>
    <row r="2024" spans="1:2" hidden="1" x14ac:dyDescent="0.25">
      <c r="A2024" s="1" t="s">
        <v>508</v>
      </c>
      <c r="B2024" s="1" t="s">
        <v>509</v>
      </c>
    </row>
    <row r="2025" spans="1:2" hidden="1" x14ac:dyDescent="0.25">
      <c r="A2025" s="1" t="s">
        <v>1951</v>
      </c>
      <c r="B2025" s="1" t="s">
        <v>509</v>
      </c>
    </row>
    <row r="2026" spans="1:2" hidden="1" x14ac:dyDescent="0.25">
      <c r="A2026" s="1" t="s">
        <v>4500</v>
      </c>
      <c r="B2026" s="1" t="s">
        <v>4501</v>
      </c>
    </row>
    <row r="2027" spans="1:2" hidden="1" x14ac:dyDescent="0.25">
      <c r="A2027" s="1" t="s">
        <v>3207</v>
      </c>
      <c r="B2027" s="1" t="s">
        <v>3208</v>
      </c>
    </row>
    <row r="2028" spans="1:2" hidden="1" x14ac:dyDescent="0.25">
      <c r="A2028" s="1" t="s">
        <v>1912</v>
      </c>
      <c r="B2028" s="1" t="s">
        <v>1913</v>
      </c>
    </row>
    <row r="2029" spans="1:2" hidden="1" x14ac:dyDescent="0.25">
      <c r="A2029" s="1" t="s">
        <v>1401</v>
      </c>
      <c r="B2029" s="1" t="s">
        <v>1402</v>
      </c>
    </row>
    <row r="2030" spans="1:2" hidden="1" x14ac:dyDescent="0.25">
      <c r="A2030" s="1" t="s">
        <v>1091</v>
      </c>
      <c r="B2030" s="1" t="s">
        <v>1092</v>
      </c>
    </row>
    <row r="2031" spans="1:2" hidden="1" x14ac:dyDescent="0.25">
      <c r="A2031" s="1" t="s">
        <v>1827</v>
      </c>
      <c r="B2031" s="1" t="s">
        <v>1828</v>
      </c>
    </row>
    <row r="2032" spans="1:2" hidden="1" x14ac:dyDescent="0.25">
      <c r="A2032" s="1" t="s">
        <v>2688</v>
      </c>
      <c r="B2032" s="1" t="s">
        <v>2689</v>
      </c>
    </row>
    <row r="2033" spans="1:2" hidden="1" x14ac:dyDescent="0.25">
      <c r="A2033" s="1" t="s">
        <v>1463</v>
      </c>
      <c r="B2033" s="1" t="s">
        <v>1464</v>
      </c>
    </row>
    <row r="2034" spans="1:2" hidden="1" x14ac:dyDescent="0.25">
      <c r="A2034" s="1" t="s">
        <v>2149</v>
      </c>
      <c r="B2034" s="1" t="s">
        <v>2150</v>
      </c>
    </row>
    <row r="2035" spans="1:2" hidden="1" x14ac:dyDescent="0.25">
      <c r="A2035" s="1" t="s">
        <v>1089</v>
      </c>
      <c r="B2035" s="1" t="s">
        <v>1090</v>
      </c>
    </row>
    <row r="2036" spans="1:2" hidden="1" x14ac:dyDescent="0.25">
      <c r="A2036" s="1" t="s">
        <v>2747</v>
      </c>
      <c r="B2036" s="1" t="s">
        <v>2748</v>
      </c>
    </row>
    <row r="2037" spans="1:2" hidden="1" x14ac:dyDescent="0.25">
      <c r="A2037" s="1" t="s">
        <v>2745</v>
      </c>
      <c r="B2037" s="1" t="s">
        <v>2746</v>
      </c>
    </row>
    <row r="2038" spans="1:2" hidden="1" x14ac:dyDescent="0.25">
      <c r="A2038" s="1" t="s">
        <v>1206</v>
      </c>
      <c r="B2038" s="1" t="s">
        <v>1207</v>
      </c>
    </row>
    <row r="2039" spans="1:2" hidden="1" x14ac:dyDescent="0.25">
      <c r="A2039" s="1" t="s">
        <v>4604</v>
      </c>
      <c r="B2039" s="1" t="s">
        <v>4605</v>
      </c>
    </row>
    <row r="2040" spans="1:2" hidden="1" x14ac:dyDescent="0.25">
      <c r="A2040" s="1" t="s">
        <v>3201</v>
      </c>
      <c r="B2040" s="1" t="s">
        <v>3202</v>
      </c>
    </row>
    <row r="2041" spans="1:2" hidden="1" x14ac:dyDescent="0.25">
      <c r="A2041" s="1" t="s">
        <v>784</v>
      </c>
      <c r="B2041" s="1" t="s">
        <v>785</v>
      </c>
    </row>
    <row r="2042" spans="1:2" hidden="1" x14ac:dyDescent="0.25">
      <c r="A2042" s="1" t="s">
        <v>691</v>
      </c>
      <c r="B2042" s="1" t="s">
        <v>692</v>
      </c>
    </row>
    <row r="2043" spans="1:2" hidden="1" x14ac:dyDescent="0.25">
      <c r="A2043" s="1" t="s">
        <v>693</v>
      </c>
      <c r="B2043" s="1" t="s">
        <v>694</v>
      </c>
    </row>
    <row r="2044" spans="1:2" hidden="1" x14ac:dyDescent="0.25">
      <c r="A2044" s="1" t="s">
        <v>3372</v>
      </c>
      <c r="B2044" s="1" t="s">
        <v>3373</v>
      </c>
    </row>
    <row r="2045" spans="1:2" hidden="1" x14ac:dyDescent="0.25">
      <c r="A2045" s="1" t="s">
        <v>3255</v>
      </c>
      <c r="B2045" s="1" t="s">
        <v>3256</v>
      </c>
    </row>
    <row r="2046" spans="1:2" hidden="1" x14ac:dyDescent="0.25">
      <c r="A2046" s="1" t="s">
        <v>3259</v>
      </c>
      <c r="B2046" s="1" t="s">
        <v>3256</v>
      </c>
    </row>
    <row r="2047" spans="1:2" hidden="1" x14ac:dyDescent="0.25">
      <c r="A2047" s="1" t="s">
        <v>1831</v>
      </c>
      <c r="B2047" s="1" t="s">
        <v>1832</v>
      </c>
    </row>
    <row r="2048" spans="1:2" hidden="1" x14ac:dyDescent="0.25">
      <c r="A2048" s="1" t="s">
        <v>4287</v>
      </c>
      <c r="B2048" s="1" t="s">
        <v>4288</v>
      </c>
    </row>
    <row r="2049" spans="1:2" hidden="1" x14ac:dyDescent="0.25">
      <c r="A2049" s="1" t="s">
        <v>2239</v>
      </c>
      <c r="B2049" s="1" t="s">
        <v>2240</v>
      </c>
    </row>
    <row r="2050" spans="1:2" hidden="1" x14ac:dyDescent="0.25">
      <c r="A2050" s="1" t="s">
        <v>1960</v>
      </c>
      <c r="B2050" s="1" t="s">
        <v>1961</v>
      </c>
    </row>
    <row r="2051" spans="1:2" hidden="1" x14ac:dyDescent="0.25">
      <c r="A2051" s="1" t="s">
        <v>1592</v>
      </c>
      <c r="B2051" s="1" t="s">
        <v>1593</v>
      </c>
    </row>
    <row r="2052" spans="1:2" hidden="1" x14ac:dyDescent="0.25">
      <c r="A2052" s="1" t="s">
        <v>1607</v>
      </c>
      <c r="B2052" s="1" t="s">
        <v>1608</v>
      </c>
    </row>
    <row r="2053" spans="1:2" hidden="1" x14ac:dyDescent="0.25">
      <c r="A2053" s="1" t="s">
        <v>3045</v>
      </c>
      <c r="B2053" s="1" t="s">
        <v>3046</v>
      </c>
    </row>
    <row r="2054" spans="1:2" hidden="1" x14ac:dyDescent="0.25">
      <c r="A2054" s="1" t="s">
        <v>2676</v>
      </c>
      <c r="B2054" s="1" t="s">
        <v>2677</v>
      </c>
    </row>
    <row r="2055" spans="1:2" hidden="1" x14ac:dyDescent="0.25">
      <c r="A2055" s="1" t="s">
        <v>2237</v>
      </c>
      <c r="B2055" s="1" t="s">
        <v>2238</v>
      </c>
    </row>
    <row r="2056" spans="1:2" hidden="1" x14ac:dyDescent="0.25">
      <c r="A2056" s="1" t="s">
        <v>565</v>
      </c>
      <c r="B2056" s="1" t="s">
        <v>566</v>
      </c>
    </row>
    <row r="2057" spans="1:2" hidden="1" x14ac:dyDescent="0.25">
      <c r="A2057" s="1" t="s">
        <v>2077</v>
      </c>
      <c r="B2057" s="1" t="s">
        <v>2078</v>
      </c>
    </row>
    <row r="2058" spans="1:2" hidden="1" x14ac:dyDescent="0.25">
      <c r="A2058" s="1" t="s">
        <v>2075</v>
      </c>
      <c r="B2058" s="1" t="s">
        <v>2076</v>
      </c>
    </row>
    <row r="2059" spans="1:2" hidden="1" x14ac:dyDescent="0.25">
      <c r="A2059" s="1" t="s">
        <v>2059</v>
      </c>
      <c r="B2059" s="1" t="s">
        <v>2060</v>
      </c>
    </row>
    <row r="2060" spans="1:2" hidden="1" x14ac:dyDescent="0.25">
      <c r="A2060" s="1" t="s">
        <v>2674</v>
      </c>
      <c r="B2060" s="1" t="s">
        <v>2675</v>
      </c>
    </row>
    <row r="2061" spans="1:2" hidden="1" x14ac:dyDescent="0.25">
      <c r="A2061" s="1" t="s">
        <v>2221</v>
      </c>
      <c r="B2061" s="1" t="s">
        <v>2222</v>
      </c>
    </row>
    <row r="2062" spans="1:2" hidden="1" x14ac:dyDescent="0.25">
      <c r="A2062" s="1" t="s">
        <v>2231</v>
      </c>
      <c r="B2062" s="1" t="s">
        <v>2232</v>
      </c>
    </row>
    <row r="2063" spans="1:2" hidden="1" x14ac:dyDescent="0.25">
      <c r="A2063" s="1" t="s">
        <v>2091</v>
      </c>
      <c r="B2063" s="1" t="s">
        <v>2092</v>
      </c>
    </row>
    <row r="2064" spans="1:2" hidden="1" x14ac:dyDescent="0.25">
      <c r="A2064" s="1" t="s">
        <v>1596</v>
      </c>
      <c r="B2064" s="1" t="s">
        <v>1597</v>
      </c>
    </row>
    <row r="2065" spans="1:2" hidden="1" x14ac:dyDescent="0.25">
      <c r="A2065" s="1" t="s">
        <v>2451</v>
      </c>
      <c r="B2065" s="1" t="s">
        <v>2452</v>
      </c>
    </row>
    <row r="2066" spans="1:2" hidden="1" x14ac:dyDescent="0.25">
      <c r="A2066" s="1" t="s">
        <v>1932</v>
      </c>
      <c r="B2066" s="1" t="s">
        <v>1933</v>
      </c>
    </row>
    <row r="2067" spans="1:2" hidden="1" x14ac:dyDescent="0.25">
      <c r="A2067" s="1" t="s">
        <v>1791</v>
      </c>
      <c r="B2067" s="1" t="s">
        <v>1792</v>
      </c>
    </row>
    <row r="2068" spans="1:2" hidden="1" x14ac:dyDescent="0.25">
      <c r="A2068" s="1" t="s">
        <v>3043</v>
      </c>
      <c r="B2068" s="1" t="s">
        <v>3044</v>
      </c>
    </row>
    <row r="2069" spans="1:2" hidden="1" x14ac:dyDescent="0.25">
      <c r="A2069" s="1" t="s">
        <v>1954</v>
      </c>
      <c r="B2069" s="1" t="s">
        <v>1955</v>
      </c>
    </row>
    <row r="2070" spans="1:2" hidden="1" x14ac:dyDescent="0.25">
      <c r="A2070" s="1" t="s">
        <v>3828</v>
      </c>
      <c r="B2070" s="1" t="s">
        <v>3829</v>
      </c>
    </row>
    <row r="2071" spans="1:2" hidden="1" x14ac:dyDescent="0.25">
      <c r="A2071" s="1" t="s">
        <v>3814</v>
      </c>
      <c r="B2071" s="1" t="s">
        <v>3815</v>
      </c>
    </row>
    <row r="2072" spans="1:2" hidden="1" x14ac:dyDescent="0.25">
      <c r="A2072" s="1" t="s">
        <v>3630</v>
      </c>
      <c r="B2072" s="1" t="s">
        <v>3631</v>
      </c>
    </row>
    <row r="2073" spans="1:2" hidden="1" x14ac:dyDescent="0.25">
      <c r="A2073" s="1" t="s">
        <v>496</v>
      </c>
      <c r="B2073" s="1" t="s">
        <v>497</v>
      </c>
    </row>
    <row r="2074" spans="1:2" hidden="1" x14ac:dyDescent="0.25">
      <c r="A2074" s="1" t="s">
        <v>1697</v>
      </c>
      <c r="B2074" s="1" t="s">
        <v>497</v>
      </c>
    </row>
    <row r="2075" spans="1:2" hidden="1" x14ac:dyDescent="0.25">
      <c r="A2075" s="1" t="s">
        <v>1797</v>
      </c>
      <c r="B2075" s="1" t="s">
        <v>1798</v>
      </c>
    </row>
    <row r="2076" spans="1:2" hidden="1" x14ac:dyDescent="0.25">
      <c r="A2076" s="1" t="s">
        <v>3858</v>
      </c>
      <c r="B2076" s="1" t="s">
        <v>3859</v>
      </c>
    </row>
    <row r="2077" spans="1:2" hidden="1" x14ac:dyDescent="0.25">
      <c r="A2077" s="1" t="s">
        <v>3846</v>
      </c>
      <c r="B2077" s="1" t="s">
        <v>3847</v>
      </c>
    </row>
    <row r="2078" spans="1:2" hidden="1" x14ac:dyDescent="0.25">
      <c r="A2078" s="1" t="s">
        <v>2309</v>
      </c>
      <c r="B2078" s="1" t="s">
        <v>2310</v>
      </c>
    </row>
    <row r="2079" spans="1:2" hidden="1" x14ac:dyDescent="0.25">
      <c r="A2079" s="1" t="s">
        <v>3384</v>
      </c>
      <c r="B2079" s="1" t="s">
        <v>3385</v>
      </c>
    </row>
    <row r="2080" spans="1:2" hidden="1" x14ac:dyDescent="0.25">
      <c r="A2080" s="1" t="s">
        <v>1964</v>
      </c>
      <c r="B2080" s="1" t="s">
        <v>1965</v>
      </c>
    </row>
    <row r="2081" spans="1:2" hidden="1" x14ac:dyDescent="0.25">
      <c r="A2081" s="1" t="s">
        <v>1695</v>
      </c>
      <c r="B2081" s="1" t="s">
        <v>1696</v>
      </c>
    </row>
    <row r="2082" spans="1:2" hidden="1" x14ac:dyDescent="0.25">
      <c r="A2082" s="1" t="s">
        <v>1655</v>
      </c>
      <c r="B2082" s="1" t="s">
        <v>1656</v>
      </c>
    </row>
    <row r="2083" spans="1:2" hidden="1" x14ac:dyDescent="0.25">
      <c r="A2083" s="1" t="s">
        <v>2259</v>
      </c>
      <c r="B2083" s="1" t="s">
        <v>2260</v>
      </c>
    </row>
    <row r="2084" spans="1:2" hidden="1" x14ac:dyDescent="0.25">
      <c r="A2084" s="1" t="s">
        <v>538</v>
      </c>
      <c r="B2084" s="1" t="s">
        <v>539</v>
      </c>
    </row>
    <row r="2085" spans="1:2" hidden="1" x14ac:dyDescent="0.25">
      <c r="A2085" s="1" t="s">
        <v>1998</v>
      </c>
      <c r="B2085" s="1" t="s">
        <v>539</v>
      </c>
    </row>
    <row r="2086" spans="1:2" hidden="1" x14ac:dyDescent="0.25">
      <c r="A2086" s="1" t="s">
        <v>2143</v>
      </c>
      <c r="B2086" s="1" t="s">
        <v>2144</v>
      </c>
    </row>
    <row r="2087" spans="1:2" hidden="1" x14ac:dyDescent="0.25">
      <c r="A2087" s="1" t="s">
        <v>2799</v>
      </c>
      <c r="B2087" s="1" t="s">
        <v>2800</v>
      </c>
    </row>
    <row r="2088" spans="1:2" hidden="1" x14ac:dyDescent="0.25">
      <c r="A2088" s="1" t="s">
        <v>3686</v>
      </c>
      <c r="B2088" s="1" t="s">
        <v>3687</v>
      </c>
    </row>
    <row r="2089" spans="1:2" hidden="1" x14ac:dyDescent="0.25">
      <c r="A2089" s="1" t="s">
        <v>2079</v>
      </c>
      <c r="B2089" s="1" t="s">
        <v>2080</v>
      </c>
    </row>
    <row r="2090" spans="1:2" hidden="1" x14ac:dyDescent="0.25">
      <c r="A2090" s="1" t="s">
        <v>1598</v>
      </c>
      <c r="B2090" s="1" t="s">
        <v>1599</v>
      </c>
    </row>
    <row r="2091" spans="1:2" hidden="1" x14ac:dyDescent="0.25">
      <c r="A2091" s="1" t="s">
        <v>3979</v>
      </c>
      <c r="B2091" s="1" t="s">
        <v>3980</v>
      </c>
    </row>
    <row r="2092" spans="1:2" hidden="1" x14ac:dyDescent="0.25">
      <c r="A2092" s="1" t="s">
        <v>3894</v>
      </c>
      <c r="B2092" s="1" t="s">
        <v>3895</v>
      </c>
    </row>
    <row r="2093" spans="1:2" hidden="1" x14ac:dyDescent="0.25">
      <c r="A2093" s="1" t="s">
        <v>3832</v>
      </c>
      <c r="B2093" s="1" t="s">
        <v>3833</v>
      </c>
    </row>
    <row r="2094" spans="1:2" hidden="1" x14ac:dyDescent="0.25">
      <c r="A2094" s="1" t="s">
        <v>1962</v>
      </c>
      <c r="B2094" s="1" t="s">
        <v>1963</v>
      </c>
    </row>
    <row r="2095" spans="1:2" hidden="1" x14ac:dyDescent="0.25">
      <c r="A2095" s="1" t="s">
        <v>1765</v>
      </c>
      <c r="B2095" s="1" t="s">
        <v>1766</v>
      </c>
    </row>
    <row r="2096" spans="1:2" hidden="1" x14ac:dyDescent="0.25">
      <c r="A2096" s="1" t="s">
        <v>2544</v>
      </c>
      <c r="B2096" s="1" t="s">
        <v>2545</v>
      </c>
    </row>
    <row r="2097" spans="1:2" hidden="1" x14ac:dyDescent="0.25">
      <c r="A2097" s="1" t="s">
        <v>1594</v>
      </c>
      <c r="B2097" s="1" t="s">
        <v>1595</v>
      </c>
    </row>
    <row r="2098" spans="1:2" hidden="1" x14ac:dyDescent="0.25">
      <c r="A2098" s="1" t="s">
        <v>2427</v>
      </c>
      <c r="B2098" s="1" t="s">
        <v>2428</v>
      </c>
    </row>
    <row r="2099" spans="1:2" hidden="1" x14ac:dyDescent="0.25">
      <c r="A2099" s="1" t="s">
        <v>2313</v>
      </c>
      <c r="B2099" s="1" t="s">
        <v>2314</v>
      </c>
    </row>
    <row r="2100" spans="1:2" hidden="1" x14ac:dyDescent="0.25">
      <c r="A2100" s="1" t="s">
        <v>2223</v>
      </c>
      <c r="B2100" s="1" t="s">
        <v>2224</v>
      </c>
    </row>
    <row r="2101" spans="1:2" hidden="1" x14ac:dyDescent="0.25">
      <c r="A2101" s="1" t="s">
        <v>3111</v>
      </c>
      <c r="B2101" s="1" t="s">
        <v>3112</v>
      </c>
    </row>
    <row r="2102" spans="1:2" hidden="1" x14ac:dyDescent="0.25">
      <c r="A2102" s="1" t="s">
        <v>3917</v>
      </c>
      <c r="B2102" s="1" t="s">
        <v>3918</v>
      </c>
    </row>
    <row r="2103" spans="1:2" hidden="1" x14ac:dyDescent="0.25">
      <c r="A2103" s="1" t="s">
        <v>3091</v>
      </c>
      <c r="B2103" s="1" t="s">
        <v>3092</v>
      </c>
    </row>
    <row r="2104" spans="1:2" hidden="1" x14ac:dyDescent="0.25">
      <c r="A2104" s="1" t="s">
        <v>1890</v>
      </c>
      <c r="B2104" s="1" t="s">
        <v>1891</v>
      </c>
    </row>
    <row r="2105" spans="1:2" hidden="1" x14ac:dyDescent="0.25">
      <c r="A2105" s="1" t="s">
        <v>2006</v>
      </c>
      <c r="B2105" s="1" t="s">
        <v>2007</v>
      </c>
    </row>
    <row r="2106" spans="1:2" hidden="1" x14ac:dyDescent="0.25">
      <c r="A2106" s="1" t="s">
        <v>4118</v>
      </c>
      <c r="B2106" s="1" t="s">
        <v>4119</v>
      </c>
    </row>
    <row r="2107" spans="1:2" hidden="1" x14ac:dyDescent="0.25">
      <c r="A2107" s="1" t="s">
        <v>4005</v>
      </c>
      <c r="B2107" s="1" t="s">
        <v>4006</v>
      </c>
    </row>
    <row r="2108" spans="1:2" hidden="1" x14ac:dyDescent="0.25">
      <c r="A2108" s="1" t="s">
        <v>3890</v>
      </c>
      <c r="B2108" s="1" t="s">
        <v>3891</v>
      </c>
    </row>
    <row r="2109" spans="1:2" hidden="1" x14ac:dyDescent="0.25">
      <c r="A2109" s="1" t="s">
        <v>1580</v>
      </c>
      <c r="B2109" s="1" t="s">
        <v>1581</v>
      </c>
    </row>
    <row r="2110" spans="1:2" hidden="1" x14ac:dyDescent="0.25">
      <c r="A2110" s="1" t="s">
        <v>2963</v>
      </c>
      <c r="B2110" s="1" t="s">
        <v>2964</v>
      </c>
    </row>
    <row r="2111" spans="1:2" hidden="1" x14ac:dyDescent="0.25">
      <c r="A2111" s="1" t="s">
        <v>3087</v>
      </c>
      <c r="B2111" s="1" t="s">
        <v>3088</v>
      </c>
    </row>
    <row r="2112" spans="1:2" hidden="1" x14ac:dyDescent="0.25">
      <c r="A2112" s="1" t="s">
        <v>643</v>
      </c>
      <c r="B2112" s="1" t="s">
        <v>644</v>
      </c>
    </row>
    <row r="2113" spans="1:2" hidden="1" x14ac:dyDescent="0.25">
      <c r="A2113" s="1" t="s">
        <v>3089</v>
      </c>
      <c r="B2113" s="1" t="s">
        <v>3090</v>
      </c>
    </row>
    <row r="2114" spans="1:2" hidden="1" x14ac:dyDescent="0.25">
      <c r="A2114" s="1" t="s">
        <v>2943</v>
      </c>
      <c r="B2114" s="1" t="s">
        <v>2944</v>
      </c>
    </row>
    <row r="2115" spans="1:2" hidden="1" x14ac:dyDescent="0.25">
      <c r="A2115" s="1" t="s">
        <v>3197</v>
      </c>
      <c r="B2115" s="1" t="s">
        <v>3198</v>
      </c>
    </row>
    <row r="2116" spans="1:2" hidden="1" x14ac:dyDescent="0.25">
      <c r="A2116" s="1" t="s">
        <v>1497</v>
      </c>
      <c r="B2116" s="1" t="s">
        <v>1498</v>
      </c>
    </row>
    <row r="2117" spans="1:2" hidden="1" x14ac:dyDescent="0.25">
      <c r="A2117" s="1" t="s">
        <v>2819</v>
      </c>
      <c r="B2117" s="1" t="s">
        <v>2820</v>
      </c>
    </row>
    <row r="2118" spans="1:2" hidden="1" x14ac:dyDescent="0.25">
      <c r="A2118" s="1" t="s">
        <v>721</v>
      </c>
      <c r="B2118" s="1" t="s">
        <v>722</v>
      </c>
    </row>
    <row r="2119" spans="1:2" hidden="1" x14ac:dyDescent="0.25">
      <c r="A2119" s="1" t="s">
        <v>962</v>
      </c>
      <c r="B2119" s="1" t="s">
        <v>963</v>
      </c>
    </row>
    <row r="2120" spans="1:2" hidden="1" x14ac:dyDescent="0.25">
      <c r="A2120" s="1" t="s">
        <v>591</v>
      </c>
      <c r="B2120" s="1" t="s">
        <v>592</v>
      </c>
    </row>
    <row r="2121" spans="1:2" hidden="1" x14ac:dyDescent="0.25">
      <c r="A2121" s="1" t="s">
        <v>792</v>
      </c>
      <c r="B2121" s="1" t="s">
        <v>793</v>
      </c>
    </row>
    <row r="2122" spans="1:2" hidden="1" x14ac:dyDescent="0.25">
      <c r="A2122" s="1" t="s">
        <v>719</v>
      </c>
      <c r="B2122" s="1" t="s">
        <v>720</v>
      </c>
    </row>
    <row r="2123" spans="1:2" hidden="1" x14ac:dyDescent="0.25">
      <c r="A2123" s="1" t="s">
        <v>923</v>
      </c>
      <c r="B2123" s="1" t="s">
        <v>924</v>
      </c>
    </row>
    <row r="2124" spans="1:2" hidden="1" x14ac:dyDescent="0.25">
      <c r="A2124" s="1" t="s">
        <v>921</v>
      </c>
      <c r="B2124" s="1" t="s">
        <v>922</v>
      </c>
    </row>
    <row r="2125" spans="1:2" hidden="1" x14ac:dyDescent="0.25">
      <c r="A2125" s="1" t="s">
        <v>715</v>
      </c>
      <c r="B2125" s="1" t="s">
        <v>716</v>
      </c>
    </row>
    <row r="2126" spans="1:2" hidden="1" x14ac:dyDescent="0.25">
      <c r="A2126" s="1" t="s">
        <v>960</v>
      </c>
      <c r="B2126" s="1" t="s">
        <v>961</v>
      </c>
    </row>
    <row r="2127" spans="1:2" hidden="1" x14ac:dyDescent="0.25">
      <c r="A2127" s="1" t="s">
        <v>717</v>
      </c>
      <c r="B2127" s="1" t="s">
        <v>718</v>
      </c>
    </row>
    <row r="2128" spans="1:2" hidden="1" x14ac:dyDescent="0.25">
      <c r="A2128" s="1" t="s">
        <v>1071</v>
      </c>
      <c r="B2128" s="1" t="s">
        <v>1072</v>
      </c>
    </row>
    <row r="2129" spans="1:2" hidden="1" x14ac:dyDescent="0.25">
      <c r="A2129" s="1" t="s">
        <v>1936</v>
      </c>
      <c r="B2129" s="1" t="s">
        <v>1937</v>
      </c>
    </row>
    <row r="2130" spans="1:2" hidden="1" x14ac:dyDescent="0.25">
      <c r="A2130" s="1" t="s">
        <v>1444</v>
      </c>
      <c r="B2130" s="1" t="s">
        <v>1445</v>
      </c>
    </row>
    <row r="2131" spans="1:2" hidden="1" x14ac:dyDescent="0.25">
      <c r="A2131" s="1" t="s">
        <v>866</v>
      </c>
      <c r="B2131" s="1" t="s">
        <v>867</v>
      </c>
    </row>
    <row r="2132" spans="1:2" hidden="1" x14ac:dyDescent="0.25">
      <c r="A2132" s="1" t="s">
        <v>589</v>
      </c>
      <c r="B2132" s="1" t="s">
        <v>590</v>
      </c>
    </row>
    <row r="2133" spans="1:2" hidden="1" x14ac:dyDescent="0.25">
      <c r="A2133" s="1" t="s">
        <v>864</v>
      </c>
      <c r="B2133" s="1" t="s">
        <v>865</v>
      </c>
    </row>
    <row r="2134" spans="1:2" hidden="1" x14ac:dyDescent="0.25">
      <c r="A2134" s="1" t="s">
        <v>927</v>
      </c>
      <c r="B2134" s="1" t="s">
        <v>928</v>
      </c>
    </row>
    <row r="2135" spans="1:2" hidden="1" x14ac:dyDescent="0.25">
      <c r="A2135" s="1" t="s">
        <v>1397</v>
      </c>
      <c r="B2135" s="1" t="s">
        <v>1398</v>
      </c>
    </row>
    <row r="2136" spans="1:2" hidden="1" x14ac:dyDescent="0.25">
      <c r="A2136" s="1" t="s">
        <v>860</v>
      </c>
      <c r="B2136" s="1" t="s">
        <v>861</v>
      </c>
    </row>
    <row r="2137" spans="1:2" hidden="1" x14ac:dyDescent="0.25">
      <c r="A2137" s="1" t="s">
        <v>856</v>
      </c>
      <c r="B2137" s="1" t="s">
        <v>857</v>
      </c>
    </row>
    <row r="2138" spans="1:2" hidden="1" x14ac:dyDescent="0.25">
      <c r="A2138" s="1" t="s">
        <v>629</v>
      </c>
      <c r="B2138" s="1" t="s">
        <v>630</v>
      </c>
    </row>
    <row r="2139" spans="1:2" hidden="1" x14ac:dyDescent="0.25">
      <c r="A2139" s="1" t="s">
        <v>621</v>
      </c>
      <c r="B2139" s="1" t="s">
        <v>622</v>
      </c>
    </row>
    <row r="2140" spans="1:2" hidden="1" x14ac:dyDescent="0.25">
      <c r="A2140" s="1" t="s">
        <v>941</v>
      </c>
      <c r="B2140" s="1" t="s">
        <v>942</v>
      </c>
    </row>
    <row r="2141" spans="1:2" hidden="1" x14ac:dyDescent="0.25">
      <c r="A2141" s="1" t="s">
        <v>937</v>
      </c>
      <c r="B2141" s="1" t="s">
        <v>938</v>
      </c>
    </row>
    <row r="2142" spans="1:2" hidden="1" x14ac:dyDescent="0.25">
      <c r="A2142" s="1" t="s">
        <v>943</v>
      </c>
      <c r="B2142" s="1" t="s">
        <v>944</v>
      </c>
    </row>
    <row r="2143" spans="1:2" hidden="1" x14ac:dyDescent="0.25">
      <c r="A2143" s="1" t="s">
        <v>828</v>
      </c>
      <c r="B2143" s="1" t="s">
        <v>829</v>
      </c>
    </row>
    <row r="2144" spans="1:2" hidden="1" x14ac:dyDescent="0.25">
      <c r="A2144" s="1" t="s">
        <v>711</v>
      </c>
      <c r="B2144" s="1" t="s">
        <v>712</v>
      </c>
    </row>
    <row r="2145" spans="1:2" hidden="1" x14ac:dyDescent="0.25">
      <c r="A2145" s="1" t="s">
        <v>858</v>
      </c>
      <c r="B2145" s="1" t="s">
        <v>859</v>
      </c>
    </row>
    <row r="2146" spans="1:2" hidden="1" x14ac:dyDescent="0.25">
      <c r="A2146" s="1" t="s">
        <v>925</v>
      </c>
      <c r="B2146" s="1" t="s">
        <v>926</v>
      </c>
    </row>
    <row r="2147" spans="1:2" hidden="1" x14ac:dyDescent="0.25">
      <c r="A2147" s="1" t="s">
        <v>713</v>
      </c>
      <c r="B2147" s="1" t="s">
        <v>714</v>
      </c>
    </row>
    <row r="2148" spans="1:2" hidden="1" x14ac:dyDescent="0.25">
      <c r="A2148" s="1" t="s">
        <v>446</v>
      </c>
      <c r="B2148" s="1" t="s">
        <v>447</v>
      </c>
    </row>
    <row r="2149" spans="1:2" hidden="1" x14ac:dyDescent="0.25">
      <c r="A2149" s="1" t="s">
        <v>868</v>
      </c>
      <c r="B2149" s="1" t="s">
        <v>447</v>
      </c>
    </row>
    <row r="2150" spans="1:2" hidden="1" x14ac:dyDescent="0.25">
      <c r="A2150" s="1" t="s">
        <v>2403</v>
      </c>
      <c r="B2150" s="1" t="s">
        <v>2404</v>
      </c>
    </row>
    <row r="2151" spans="1:2" hidden="1" x14ac:dyDescent="0.25">
      <c r="A2151" s="1" t="s">
        <v>1416</v>
      </c>
      <c r="B2151" s="1" t="s">
        <v>1417</v>
      </c>
    </row>
    <row r="2152" spans="1:2" hidden="1" x14ac:dyDescent="0.25">
      <c r="A2152" s="1" t="s">
        <v>945</v>
      </c>
      <c r="B2152" s="1" t="s">
        <v>946</v>
      </c>
    </row>
    <row r="2153" spans="1:2" hidden="1" x14ac:dyDescent="0.25">
      <c r="A2153" s="1" t="s">
        <v>935</v>
      </c>
      <c r="B2153" s="1" t="s">
        <v>936</v>
      </c>
    </row>
    <row r="2154" spans="1:2" hidden="1" x14ac:dyDescent="0.25">
      <c r="A2154" s="1" t="s">
        <v>929</v>
      </c>
      <c r="B2154" s="1" t="s">
        <v>930</v>
      </c>
    </row>
    <row r="2155" spans="1:2" hidden="1" x14ac:dyDescent="0.25">
      <c r="A2155" s="1" t="s">
        <v>1461</v>
      </c>
      <c r="B2155" s="1" t="s">
        <v>1462</v>
      </c>
    </row>
    <row r="2156" spans="1:2" hidden="1" x14ac:dyDescent="0.25">
      <c r="A2156" s="1" t="s">
        <v>1459</v>
      </c>
      <c r="B2156" s="1" t="s">
        <v>1460</v>
      </c>
    </row>
    <row r="2157" spans="1:2" hidden="1" x14ac:dyDescent="0.25">
      <c r="A2157" s="1" t="s">
        <v>1457</v>
      </c>
      <c r="B2157" s="1" t="s">
        <v>1458</v>
      </c>
    </row>
    <row r="2158" spans="1:2" hidden="1" x14ac:dyDescent="0.25">
      <c r="A2158" s="1" t="s">
        <v>4112</v>
      </c>
      <c r="B2158" s="1" t="s">
        <v>4113</v>
      </c>
    </row>
    <row r="2159" spans="1:2" hidden="1" x14ac:dyDescent="0.25">
      <c r="A2159" s="1" t="s">
        <v>1934</v>
      </c>
      <c r="B2159" s="1" t="s">
        <v>1935</v>
      </c>
    </row>
    <row r="2160" spans="1:2" hidden="1" x14ac:dyDescent="0.25">
      <c r="A2160" s="1" t="s">
        <v>2413</v>
      </c>
      <c r="B2160" s="1" t="s">
        <v>2414</v>
      </c>
    </row>
    <row r="2161" spans="1:2" hidden="1" x14ac:dyDescent="0.25">
      <c r="A2161" s="1" t="s">
        <v>1048</v>
      </c>
      <c r="B2161" s="1" t="s">
        <v>1049</v>
      </c>
    </row>
    <row r="2162" spans="1:2" hidden="1" x14ac:dyDescent="0.25">
      <c r="A2162" s="1" t="s">
        <v>4570</v>
      </c>
      <c r="B2162" s="1" t="s">
        <v>4571</v>
      </c>
    </row>
    <row r="2163" spans="1:2" hidden="1" x14ac:dyDescent="0.25">
      <c r="A2163" s="1" t="s">
        <v>4574</v>
      </c>
      <c r="B2163" s="1" t="s">
        <v>4575</v>
      </c>
    </row>
    <row r="2164" spans="1:2" hidden="1" x14ac:dyDescent="0.25">
      <c r="A2164" s="1" t="s">
        <v>3189</v>
      </c>
      <c r="B2164" s="1" t="s">
        <v>3190</v>
      </c>
    </row>
    <row r="2165" spans="1:2" hidden="1" x14ac:dyDescent="0.25">
      <c r="A2165" s="1" t="s">
        <v>3191</v>
      </c>
      <c r="B2165" s="1" t="s">
        <v>3192</v>
      </c>
    </row>
    <row r="2166" spans="1:2" hidden="1" x14ac:dyDescent="0.25">
      <c r="A2166" s="1" t="s">
        <v>1554</v>
      </c>
      <c r="B2166" s="1" t="s">
        <v>1555</v>
      </c>
    </row>
    <row r="2167" spans="1:2" hidden="1" x14ac:dyDescent="0.25">
      <c r="A2167" s="1" t="s">
        <v>1574</v>
      </c>
      <c r="B2167" s="1" t="s">
        <v>1575</v>
      </c>
    </row>
    <row r="2168" spans="1:2" hidden="1" x14ac:dyDescent="0.25">
      <c r="A2168" s="1" t="s">
        <v>4469</v>
      </c>
      <c r="B2168" s="1" t="s">
        <v>4470</v>
      </c>
    </row>
    <row r="2169" spans="1:2" hidden="1" x14ac:dyDescent="0.25">
      <c r="A2169" s="1" t="s">
        <v>4530</v>
      </c>
      <c r="B2169" s="1" t="s">
        <v>4531</v>
      </c>
    </row>
    <row r="2170" spans="1:2" hidden="1" x14ac:dyDescent="0.25">
      <c r="A2170" s="1" t="s">
        <v>4386</v>
      </c>
      <c r="B2170" s="1" t="s">
        <v>4387</v>
      </c>
    </row>
    <row r="2171" spans="1:2" hidden="1" x14ac:dyDescent="0.25">
      <c r="A2171" s="1" t="s">
        <v>802</v>
      </c>
      <c r="B2171" s="1" t="s">
        <v>803</v>
      </c>
    </row>
    <row r="2172" spans="1:2" hidden="1" x14ac:dyDescent="0.25">
      <c r="A2172" s="1" t="s">
        <v>3127</v>
      </c>
      <c r="B2172" s="1" t="s">
        <v>3128</v>
      </c>
    </row>
    <row r="2173" spans="1:2" hidden="1" x14ac:dyDescent="0.25">
      <c r="A2173" s="1" t="s">
        <v>434</v>
      </c>
      <c r="B2173" s="1" t="s">
        <v>435</v>
      </c>
    </row>
    <row r="2174" spans="1:2" hidden="1" x14ac:dyDescent="0.25">
      <c r="A2174" s="1" t="s">
        <v>2057</v>
      </c>
      <c r="B2174" s="1" t="s">
        <v>2058</v>
      </c>
    </row>
    <row r="2175" spans="1:2" hidden="1" x14ac:dyDescent="0.25">
      <c r="A2175" s="1" t="s">
        <v>2055</v>
      </c>
      <c r="B2175" s="1" t="s">
        <v>2056</v>
      </c>
    </row>
    <row r="2176" spans="1:2" hidden="1" x14ac:dyDescent="0.25">
      <c r="A2176" s="1" t="s">
        <v>438</v>
      </c>
      <c r="B2176" s="1" t="s">
        <v>439</v>
      </c>
    </row>
    <row r="2177" spans="1:2" hidden="1" x14ac:dyDescent="0.25">
      <c r="A2177" s="1" t="s">
        <v>634</v>
      </c>
      <c r="B2177" s="1" t="s">
        <v>439</v>
      </c>
    </row>
    <row r="2178" spans="1:2" hidden="1" x14ac:dyDescent="0.25">
      <c r="A2178" s="1" t="s">
        <v>440</v>
      </c>
      <c r="B2178" s="1" t="s">
        <v>441</v>
      </c>
    </row>
    <row r="2179" spans="1:2" hidden="1" x14ac:dyDescent="0.25">
      <c r="A2179" s="1" t="s">
        <v>779</v>
      </c>
      <c r="B2179" s="1" t="s">
        <v>441</v>
      </c>
    </row>
    <row r="2180" spans="1:2" hidden="1" x14ac:dyDescent="0.25">
      <c r="A2180" s="1" t="s">
        <v>436</v>
      </c>
      <c r="B2180" s="1" t="s">
        <v>437</v>
      </c>
    </row>
    <row r="2181" spans="1:2" hidden="1" x14ac:dyDescent="0.25">
      <c r="A2181" s="1" t="s">
        <v>633</v>
      </c>
      <c r="B2181" s="1" t="s">
        <v>437</v>
      </c>
    </row>
    <row r="2182" spans="1:2" hidden="1" x14ac:dyDescent="0.25">
      <c r="A2182" s="1" t="s">
        <v>631</v>
      </c>
      <c r="B2182" s="1" t="s">
        <v>632</v>
      </c>
    </row>
    <row r="2183" spans="1:2" hidden="1" x14ac:dyDescent="0.25">
      <c r="A2183" s="1" t="s">
        <v>458</v>
      </c>
      <c r="B2183" s="1" t="s">
        <v>459</v>
      </c>
    </row>
    <row r="2184" spans="1:2" hidden="1" x14ac:dyDescent="0.25">
      <c r="A2184" s="1" t="s">
        <v>1068</v>
      </c>
      <c r="B2184" s="1" t="s">
        <v>459</v>
      </c>
    </row>
    <row r="2185" spans="1:2" hidden="1" x14ac:dyDescent="0.25">
      <c r="A2185" s="1" t="s">
        <v>4070</v>
      </c>
      <c r="B2185" s="1" t="s">
        <v>4071</v>
      </c>
    </row>
    <row r="2186" spans="1:2" hidden="1" x14ac:dyDescent="0.25">
      <c r="A2186" s="1" t="s">
        <v>4068</v>
      </c>
      <c r="B2186" s="1" t="s">
        <v>4069</v>
      </c>
    </row>
    <row r="2187" spans="1:2" hidden="1" x14ac:dyDescent="0.25">
      <c r="A2187" s="1" t="s">
        <v>4359</v>
      </c>
      <c r="B2187" s="1" t="s">
        <v>4360</v>
      </c>
    </row>
    <row r="2188" spans="1:2" hidden="1" x14ac:dyDescent="0.25">
      <c r="A2188" s="1" t="s">
        <v>1544</v>
      </c>
      <c r="B2188" s="1" t="s">
        <v>1545</v>
      </c>
    </row>
    <row r="2189" spans="1:2" hidden="1" x14ac:dyDescent="0.25">
      <c r="A2189" s="1" t="s">
        <v>4472</v>
      </c>
      <c r="B2189" s="1" t="s">
        <v>1545</v>
      </c>
    </row>
    <row r="2190" spans="1:2" hidden="1" x14ac:dyDescent="0.25">
      <c r="A2190" s="1" t="s">
        <v>1121</v>
      </c>
      <c r="B2190" s="1" t="s">
        <v>1122</v>
      </c>
    </row>
    <row r="2191" spans="1:2" hidden="1" x14ac:dyDescent="0.25">
      <c r="A2191" s="1" t="s">
        <v>1546</v>
      </c>
      <c r="B2191" s="1" t="s">
        <v>1547</v>
      </c>
    </row>
    <row r="2192" spans="1:2" hidden="1" x14ac:dyDescent="0.25">
      <c r="A2192" s="1" t="s">
        <v>4373</v>
      </c>
      <c r="B2192" s="1" t="s">
        <v>1547</v>
      </c>
    </row>
    <row r="2193" spans="1:2" hidden="1" x14ac:dyDescent="0.25">
      <c r="A2193" s="1" t="s">
        <v>2381</v>
      </c>
      <c r="B2193" s="1" t="s">
        <v>2382</v>
      </c>
    </row>
    <row r="2194" spans="1:2" hidden="1" x14ac:dyDescent="0.25">
      <c r="A2194" s="1" t="s">
        <v>2335</v>
      </c>
      <c r="B2194" s="1" t="s">
        <v>2336</v>
      </c>
    </row>
    <row r="2195" spans="1:2" hidden="1" x14ac:dyDescent="0.25">
      <c r="A2195" s="1" t="s">
        <v>800</v>
      </c>
      <c r="B2195" s="1" t="s">
        <v>801</v>
      </c>
    </row>
    <row r="2196" spans="1:2" hidden="1" x14ac:dyDescent="0.25">
      <c r="A2196" s="1" t="s">
        <v>530</v>
      </c>
      <c r="B2196" s="1" t="s">
        <v>531</v>
      </c>
    </row>
    <row r="2197" spans="1:2" hidden="1" x14ac:dyDescent="0.25">
      <c r="A2197" s="1" t="s">
        <v>1994</v>
      </c>
      <c r="B2197" s="1" t="s">
        <v>531</v>
      </c>
    </row>
    <row r="2198" spans="1:2" hidden="1" x14ac:dyDescent="0.25">
      <c r="A2198" s="1" t="s">
        <v>2901</v>
      </c>
      <c r="B2198" s="1" t="s">
        <v>2902</v>
      </c>
    </row>
    <row r="2199" spans="1:2" hidden="1" x14ac:dyDescent="0.25">
      <c r="A2199" s="1" t="s">
        <v>1803</v>
      </c>
      <c r="B2199" s="1" t="s">
        <v>1804</v>
      </c>
    </row>
    <row r="2200" spans="1:2" hidden="1" x14ac:dyDescent="0.25">
      <c r="A2200" s="1" t="s">
        <v>3622</v>
      </c>
      <c r="B2200" s="1" t="s">
        <v>3623</v>
      </c>
    </row>
    <row r="2201" spans="1:2" hidden="1" x14ac:dyDescent="0.25">
      <c r="A2201" s="1" t="s">
        <v>2051</v>
      </c>
      <c r="B2201" s="1" t="s">
        <v>2052</v>
      </c>
    </row>
    <row r="2202" spans="1:2" hidden="1" x14ac:dyDescent="0.25">
      <c r="A2202" s="1" t="s">
        <v>4339</v>
      </c>
      <c r="B2202" s="1" t="s">
        <v>4340</v>
      </c>
    </row>
    <row r="2203" spans="1:2" hidden="1" x14ac:dyDescent="0.25">
      <c r="A2203" s="1" t="s">
        <v>4160</v>
      </c>
      <c r="B2203" s="1" t="s">
        <v>4161</v>
      </c>
    </row>
    <row r="2204" spans="1:2" hidden="1" x14ac:dyDescent="0.25">
      <c r="A2204" s="1" t="s">
        <v>4231</v>
      </c>
      <c r="B2204" s="1" t="s">
        <v>4232</v>
      </c>
    </row>
    <row r="2205" spans="1:2" hidden="1" x14ac:dyDescent="0.25">
      <c r="A2205" s="1" t="s">
        <v>3233</v>
      </c>
      <c r="B2205" s="1" t="s">
        <v>3234</v>
      </c>
    </row>
    <row r="2206" spans="1:2" hidden="1" x14ac:dyDescent="0.25">
      <c r="A2206" s="1" t="s">
        <v>3065</v>
      </c>
      <c r="B2206" s="1" t="s">
        <v>3066</v>
      </c>
    </row>
    <row r="2207" spans="1:2" hidden="1" x14ac:dyDescent="0.25">
      <c r="A2207" s="1" t="s">
        <v>2767</v>
      </c>
      <c r="B2207" s="1" t="s">
        <v>2768</v>
      </c>
    </row>
    <row r="2208" spans="1:2" hidden="1" x14ac:dyDescent="0.25">
      <c r="A2208" s="1" t="s">
        <v>3221</v>
      </c>
      <c r="B2208" s="1" t="s">
        <v>3222</v>
      </c>
    </row>
    <row r="2209" spans="1:2" hidden="1" x14ac:dyDescent="0.25">
      <c r="A2209" s="1" t="s">
        <v>2941</v>
      </c>
      <c r="B2209" s="1" t="s">
        <v>2942</v>
      </c>
    </row>
    <row r="2210" spans="1:2" hidden="1" x14ac:dyDescent="0.25">
      <c r="A2210" s="1" t="s">
        <v>4281</v>
      </c>
      <c r="B2210" s="1" t="s">
        <v>4282</v>
      </c>
    </row>
    <row r="2211" spans="1:2" hidden="1" x14ac:dyDescent="0.25">
      <c r="A2211" s="1" t="s">
        <v>2921</v>
      </c>
      <c r="B2211" s="1" t="s">
        <v>2922</v>
      </c>
    </row>
    <row r="2212" spans="1:2" hidden="1" x14ac:dyDescent="0.25">
      <c r="A2212" s="1" t="s">
        <v>1857</v>
      </c>
      <c r="B2212" s="1" t="s">
        <v>1858</v>
      </c>
    </row>
    <row r="2213" spans="1:2" hidden="1" x14ac:dyDescent="0.25">
      <c r="A2213" s="1" t="s">
        <v>2873</v>
      </c>
      <c r="B2213" s="1" t="s">
        <v>2874</v>
      </c>
    </row>
    <row r="2214" spans="1:2" hidden="1" x14ac:dyDescent="0.25">
      <c r="A2214" s="1" t="s">
        <v>4104</v>
      </c>
      <c r="B2214" s="1" t="s">
        <v>4105</v>
      </c>
    </row>
    <row r="2215" spans="1:2" hidden="1" x14ac:dyDescent="0.25">
      <c r="A2215" s="1" t="s">
        <v>1349</v>
      </c>
      <c r="B2215" s="1" t="s">
        <v>1350</v>
      </c>
    </row>
    <row r="2216" spans="1:2" hidden="1" x14ac:dyDescent="0.25">
      <c r="A2216" s="1" t="s">
        <v>1677</v>
      </c>
      <c r="B2216" s="1" t="s">
        <v>1678</v>
      </c>
    </row>
    <row r="2217" spans="1:2" hidden="1" x14ac:dyDescent="0.25">
      <c r="A2217" s="1" t="s">
        <v>2829</v>
      </c>
      <c r="B2217" s="1" t="s">
        <v>2830</v>
      </c>
    </row>
    <row r="2218" spans="1:2" hidden="1" x14ac:dyDescent="0.25">
      <c r="A2218" s="1" t="s">
        <v>2002</v>
      </c>
      <c r="B2218" s="1" t="s">
        <v>2003</v>
      </c>
    </row>
    <row r="2219" spans="1:2" hidden="1" x14ac:dyDescent="0.25">
      <c r="A2219" s="1" t="s">
        <v>4025</v>
      </c>
      <c r="B2219" s="1" t="s">
        <v>4026</v>
      </c>
    </row>
    <row r="2220" spans="1:2" hidden="1" x14ac:dyDescent="0.25">
      <c r="A2220" s="1" t="s">
        <v>3722</v>
      </c>
      <c r="B2220" s="1" t="s">
        <v>3723</v>
      </c>
    </row>
    <row r="2221" spans="1:2" hidden="1" x14ac:dyDescent="0.25">
      <c r="A2221" s="1" t="s">
        <v>2049</v>
      </c>
      <c r="B2221" s="1" t="s">
        <v>2050</v>
      </c>
    </row>
    <row r="2222" spans="1:2" hidden="1" x14ac:dyDescent="0.25">
      <c r="A2222" s="1" t="s">
        <v>484</v>
      </c>
      <c r="B2222" s="1" t="s">
        <v>485</v>
      </c>
    </row>
    <row r="2223" spans="1:2" hidden="1" x14ac:dyDescent="0.25">
      <c r="A2223" s="1" t="s">
        <v>1413</v>
      </c>
      <c r="B2223" s="1" t="s">
        <v>485</v>
      </c>
    </row>
    <row r="2224" spans="1:2" hidden="1" x14ac:dyDescent="0.25">
      <c r="A2224" s="1" t="s">
        <v>1779</v>
      </c>
      <c r="B2224" s="1" t="s">
        <v>1780</v>
      </c>
    </row>
    <row r="2225" spans="1:2" hidden="1" x14ac:dyDescent="0.25">
      <c r="A2225" s="1" t="s">
        <v>2485</v>
      </c>
      <c r="B2225" s="1" t="s">
        <v>2486</v>
      </c>
    </row>
    <row r="2226" spans="1:2" hidden="1" x14ac:dyDescent="0.25">
      <c r="A2226" s="1" t="s">
        <v>2399</v>
      </c>
      <c r="B2226" s="1" t="s">
        <v>2400</v>
      </c>
    </row>
    <row r="2227" spans="1:2" hidden="1" x14ac:dyDescent="0.25">
      <c r="A2227" s="1" t="s">
        <v>3504</v>
      </c>
      <c r="B2227" s="1" t="s">
        <v>3505</v>
      </c>
    </row>
    <row r="2228" spans="1:2" hidden="1" x14ac:dyDescent="0.25">
      <c r="A2228" s="1" t="s">
        <v>4186</v>
      </c>
      <c r="B2228" s="1" t="s">
        <v>4187</v>
      </c>
    </row>
    <row r="2229" spans="1:2" hidden="1" x14ac:dyDescent="0.25">
      <c r="A2229" s="1" t="s">
        <v>3099</v>
      </c>
      <c r="B2229" s="1" t="s">
        <v>3100</v>
      </c>
    </row>
    <row r="2230" spans="1:2" hidden="1" x14ac:dyDescent="0.25">
      <c r="A2230" s="1" t="s">
        <v>1292</v>
      </c>
      <c r="B2230" s="1" t="s">
        <v>1293</v>
      </c>
    </row>
    <row r="2231" spans="1:2" hidden="1" x14ac:dyDescent="0.25">
      <c r="A2231" s="1" t="s">
        <v>3810</v>
      </c>
      <c r="B2231" s="1" t="s">
        <v>3811</v>
      </c>
    </row>
    <row r="2232" spans="1:2" hidden="1" x14ac:dyDescent="0.25">
      <c r="A2232" s="1" t="s">
        <v>1611</v>
      </c>
      <c r="B2232" s="1" t="s">
        <v>1612</v>
      </c>
    </row>
    <row r="2233" spans="1:2" hidden="1" x14ac:dyDescent="0.25">
      <c r="A2233" s="1" t="s">
        <v>4035</v>
      </c>
      <c r="B2233" s="1" t="s">
        <v>4036</v>
      </c>
    </row>
    <row r="2234" spans="1:2" hidden="1" x14ac:dyDescent="0.25">
      <c r="A2234" s="1" t="s">
        <v>3506</v>
      </c>
      <c r="B2234" s="1" t="s">
        <v>3507</v>
      </c>
    </row>
    <row r="2235" spans="1:2" hidden="1" x14ac:dyDescent="0.25">
      <c r="A2235" s="1" t="s">
        <v>3348</v>
      </c>
      <c r="B2235" s="1" t="s">
        <v>3349</v>
      </c>
    </row>
    <row r="2236" spans="1:2" hidden="1" x14ac:dyDescent="0.25">
      <c r="A2236" s="1" t="s">
        <v>4215</v>
      </c>
      <c r="B2236" s="1" t="s">
        <v>4216</v>
      </c>
    </row>
    <row r="2237" spans="1:2" hidden="1" x14ac:dyDescent="0.25">
      <c r="A2237" s="1" t="s">
        <v>790</v>
      </c>
      <c r="B2237" s="1" t="s">
        <v>791</v>
      </c>
    </row>
    <row r="2238" spans="1:2" hidden="1" x14ac:dyDescent="0.25">
      <c r="A2238" s="1" t="s">
        <v>4110</v>
      </c>
      <c r="B2238" s="1" t="s">
        <v>4111</v>
      </c>
    </row>
    <row r="2239" spans="1:2" hidden="1" x14ac:dyDescent="0.25">
      <c r="A2239" s="1" t="s">
        <v>1050</v>
      </c>
      <c r="B2239" s="1" t="s">
        <v>1051</v>
      </c>
    </row>
    <row r="2240" spans="1:2" hidden="1" x14ac:dyDescent="0.25">
      <c r="A2240" s="1" t="s">
        <v>4519</v>
      </c>
      <c r="B2240" s="1" t="s">
        <v>1051</v>
      </c>
    </row>
    <row r="2241" spans="1:2" hidden="1" x14ac:dyDescent="0.25">
      <c r="A2241" s="1" t="s">
        <v>2477</v>
      </c>
      <c r="B2241" s="1" t="s">
        <v>2478</v>
      </c>
    </row>
    <row r="2242" spans="1:2" hidden="1" x14ac:dyDescent="0.25">
      <c r="A2242" s="1" t="s">
        <v>3540</v>
      </c>
      <c r="B2242" s="1" t="s">
        <v>3541</v>
      </c>
    </row>
    <row r="2243" spans="1:2" hidden="1" x14ac:dyDescent="0.25">
      <c r="A2243" s="1" t="s">
        <v>695</v>
      </c>
      <c r="B2243" s="1" t="s">
        <v>696</v>
      </c>
    </row>
    <row r="2244" spans="1:2" hidden="1" x14ac:dyDescent="0.25">
      <c r="A2244" s="1" t="s">
        <v>889</v>
      </c>
      <c r="B2244" s="1" t="s">
        <v>890</v>
      </c>
    </row>
    <row r="2245" spans="1:2" hidden="1" x14ac:dyDescent="0.25">
      <c r="A2245" s="1" t="s">
        <v>891</v>
      </c>
      <c r="B2245" s="1" t="s">
        <v>892</v>
      </c>
    </row>
    <row r="2246" spans="1:2" hidden="1" x14ac:dyDescent="0.25">
      <c r="A2246" s="1" t="s">
        <v>893</v>
      </c>
      <c r="B2246" s="1" t="s">
        <v>894</v>
      </c>
    </row>
    <row r="2247" spans="1:2" hidden="1" x14ac:dyDescent="0.25">
      <c r="A2247" s="1" t="s">
        <v>1888</v>
      </c>
      <c r="B2247" s="1" t="s">
        <v>1889</v>
      </c>
    </row>
    <row r="2248" spans="1:2" hidden="1" x14ac:dyDescent="0.25">
      <c r="A2248" s="1" t="s">
        <v>3708</v>
      </c>
      <c r="B2248" s="1" t="s">
        <v>3709</v>
      </c>
    </row>
    <row r="2249" spans="1:2" hidden="1" x14ac:dyDescent="0.25">
      <c r="A2249" s="1" t="s">
        <v>3706</v>
      </c>
      <c r="B2249" s="1" t="s">
        <v>3707</v>
      </c>
    </row>
    <row r="2250" spans="1:2" hidden="1" x14ac:dyDescent="0.25">
      <c r="A2250" s="1" t="s">
        <v>2598</v>
      </c>
      <c r="B2250" s="1" t="s">
        <v>2599</v>
      </c>
    </row>
    <row r="2251" spans="1:2" hidden="1" x14ac:dyDescent="0.25">
      <c r="A2251" s="1" t="s">
        <v>1196</v>
      </c>
      <c r="B2251" s="1" t="s">
        <v>1197</v>
      </c>
    </row>
    <row r="2252" spans="1:2" hidden="1" x14ac:dyDescent="0.25">
      <c r="A2252" s="1" t="s">
        <v>4509</v>
      </c>
      <c r="B2252" s="1" t="s">
        <v>4510</v>
      </c>
    </row>
    <row r="2253" spans="1:2" hidden="1" x14ac:dyDescent="0.25">
      <c r="A2253" s="1" t="s">
        <v>4378</v>
      </c>
      <c r="B2253" s="1" t="s">
        <v>4379</v>
      </c>
    </row>
    <row r="2254" spans="1:2" hidden="1" x14ac:dyDescent="0.25">
      <c r="A2254" s="1" t="s">
        <v>4655</v>
      </c>
      <c r="B2254" s="1" t="s">
        <v>4656</v>
      </c>
    </row>
    <row r="2255" spans="1:2" hidden="1" x14ac:dyDescent="0.25">
      <c r="A2255" s="1" t="s">
        <v>4353</v>
      </c>
      <c r="B2255" s="1" t="s">
        <v>4354</v>
      </c>
    </row>
    <row r="2256" spans="1:2" hidden="1" x14ac:dyDescent="0.25">
      <c r="A2256" s="1" t="s">
        <v>4620</v>
      </c>
      <c r="B2256" s="1" t="s">
        <v>4621</v>
      </c>
    </row>
    <row r="2257" spans="1:2" hidden="1" x14ac:dyDescent="0.25">
      <c r="A2257" s="1" t="s">
        <v>4357</v>
      </c>
      <c r="B2257" s="1" t="s">
        <v>4358</v>
      </c>
    </row>
    <row r="2258" spans="1:2" hidden="1" x14ac:dyDescent="0.25">
      <c r="A2258" s="1" t="s">
        <v>4454</v>
      </c>
      <c r="B2258" s="1" t="s">
        <v>4455</v>
      </c>
    </row>
    <row r="2259" spans="1:2" hidden="1" x14ac:dyDescent="0.25">
      <c r="A2259" s="1" t="s">
        <v>3624</v>
      </c>
      <c r="B2259" s="1" t="s">
        <v>3625</v>
      </c>
    </row>
    <row r="2260" spans="1:2" hidden="1" x14ac:dyDescent="0.25">
      <c r="A2260" s="1" t="s">
        <v>4392</v>
      </c>
      <c r="B2260" s="1" t="s">
        <v>4393</v>
      </c>
    </row>
    <row r="2261" spans="1:2" hidden="1" x14ac:dyDescent="0.25">
      <c r="A2261" s="1" t="s">
        <v>4517</v>
      </c>
      <c r="B2261" s="1" t="s">
        <v>4518</v>
      </c>
    </row>
    <row r="2262" spans="1:2" hidden="1" x14ac:dyDescent="0.25">
      <c r="A2262" s="1" t="s">
        <v>4653</v>
      </c>
      <c r="B2262" s="1" t="s">
        <v>4654</v>
      </c>
    </row>
    <row r="2263" spans="1:2" hidden="1" x14ac:dyDescent="0.25">
      <c r="A2263" s="1" t="s">
        <v>4568</v>
      </c>
      <c r="B2263" s="1" t="s">
        <v>4569</v>
      </c>
    </row>
    <row r="2264" spans="1:2" hidden="1" x14ac:dyDescent="0.25">
      <c r="A2264" s="1" t="s">
        <v>4374</v>
      </c>
      <c r="B2264" s="1" t="s">
        <v>4375</v>
      </c>
    </row>
    <row r="2265" spans="1:2" hidden="1" x14ac:dyDescent="0.25">
      <c r="A2265" s="1" t="s">
        <v>4203</v>
      </c>
      <c r="B2265" s="1" t="s">
        <v>4204</v>
      </c>
    </row>
    <row r="2266" spans="1:2" hidden="1" x14ac:dyDescent="0.25">
      <c r="A2266" s="1" t="s">
        <v>3486</v>
      </c>
      <c r="B2266" s="1" t="s">
        <v>3487</v>
      </c>
    </row>
    <row r="2267" spans="1:2" hidden="1" x14ac:dyDescent="0.25">
      <c r="A2267" s="1" t="s">
        <v>4229</v>
      </c>
      <c r="B2267" s="1" t="s">
        <v>4230</v>
      </c>
    </row>
    <row r="2268" spans="1:2" hidden="1" x14ac:dyDescent="0.25">
      <c r="A2268" s="1" t="s">
        <v>4116</v>
      </c>
      <c r="B2268" s="1" t="s">
        <v>4117</v>
      </c>
    </row>
    <row r="2269" spans="1:2" hidden="1" x14ac:dyDescent="0.25">
      <c r="A2269" s="1" t="s">
        <v>2582</v>
      </c>
      <c r="B2269" s="1" t="s">
        <v>2583</v>
      </c>
    </row>
    <row r="2270" spans="1:2" hidden="1" x14ac:dyDescent="0.25">
      <c r="A2270" s="1" t="s">
        <v>1855</v>
      </c>
      <c r="B2270" s="1" t="s">
        <v>1856</v>
      </c>
    </row>
    <row r="2271" spans="1:2" hidden="1" x14ac:dyDescent="0.25">
      <c r="A2271" s="1" t="s">
        <v>4009</v>
      </c>
      <c r="B2271" s="1" t="s">
        <v>4010</v>
      </c>
    </row>
    <row r="2272" spans="1:2" hidden="1" x14ac:dyDescent="0.25">
      <c r="A2272" s="1" t="s">
        <v>4594</v>
      </c>
      <c r="B2272" s="1" t="s">
        <v>4595</v>
      </c>
    </row>
    <row r="2273" spans="1:2" hidden="1" x14ac:dyDescent="0.25">
      <c r="A2273" s="1" t="s">
        <v>3660</v>
      </c>
      <c r="B2273" s="1" t="s">
        <v>3661</v>
      </c>
    </row>
    <row r="2274" spans="1:2" hidden="1" x14ac:dyDescent="0.25">
      <c r="A2274" s="1" t="s">
        <v>771</v>
      </c>
      <c r="B2274" s="1" t="s">
        <v>772</v>
      </c>
    </row>
    <row r="2275" spans="1:2" hidden="1" x14ac:dyDescent="0.25">
      <c r="A2275" s="1" t="s">
        <v>773</v>
      </c>
      <c r="B2275" s="1" t="s">
        <v>774</v>
      </c>
    </row>
    <row r="2276" spans="1:2" hidden="1" x14ac:dyDescent="0.25">
      <c r="A2276" s="1" t="s">
        <v>3352</v>
      </c>
      <c r="B2276" s="1" t="s">
        <v>3353</v>
      </c>
    </row>
    <row r="2277" spans="1:2" hidden="1" x14ac:dyDescent="0.25">
      <c r="A2277" s="1" t="s">
        <v>4361</v>
      </c>
      <c r="B2277" s="1" t="s">
        <v>4362</v>
      </c>
    </row>
    <row r="2278" spans="1:2" hidden="1" x14ac:dyDescent="0.25">
      <c r="A2278" s="1" t="s">
        <v>3776</v>
      </c>
      <c r="B2278" s="1" t="s">
        <v>3777</v>
      </c>
    </row>
    <row r="2279" spans="1:2" hidden="1" x14ac:dyDescent="0.25">
      <c r="A2279" s="1" t="s">
        <v>3784</v>
      </c>
      <c r="B2279" s="1" t="s">
        <v>3785</v>
      </c>
    </row>
    <row r="2280" spans="1:2" hidden="1" x14ac:dyDescent="0.25">
      <c r="A2280" s="1" t="s">
        <v>450</v>
      </c>
      <c r="B2280" s="1" t="s">
        <v>451</v>
      </c>
    </row>
    <row r="2281" spans="1:2" hidden="1" x14ac:dyDescent="0.25">
      <c r="A2281" s="1" t="s">
        <v>955</v>
      </c>
      <c r="B2281" s="1" t="s">
        <v>451</v>
      </c>
    </row>
    <row r="2282" spans="1:2" hidden="1" x14ac:dyDescent="0.25">
      <c r="A2282" s="1" t="s">
        <v>3350</v>
      </c>
      <c r="B2282" s="1" t="s">
        <v>3351</v>
      </c>
    </row>
    <row r="2283" spans="1:2" hidden="1" x14ac:dyDescent="0.25">
      <c r="A2283" s="1" t="s">
        <v>1849</v>
      </c>
      <c r="B2283" s="1" t="s">
        <v>1850</v>
      </c>
    </row>
    <row r="2284" spans="1:2" hidden="1" x14ac:dyDescent="0.25">
      <c r="A2284" s="1" t="s">
        <v>3422</v>
      </c>
      <c r="B2284" s="1" t="s">
        <v>3423</v>
      </c>
    </row>
    <row r="2285" spans="1:2" hidden="1" x14ac:dyDescent="0.25">
      <c r="A2285" s="1" t="s">
        <v>1192</v>
      </c>
      <c r="B2285" s="1" t="s">
        <v>1193</v>
      </c>
    </row>
    <row r="2286" spans="1:2" hidden="1" x14ac:dyDescent="0.25">
      <c r="A2286" s="1" t="s">
        <v>1194</v>
      </c>
      <c r="B2286" s="1" t="s">
        <v>1195</v>
      </c>
    </row>
    <row r="2287" spans="1:2" hidden="1" x14ac:dyDescent="0.25">
      <c r="A2287" s="1" t="s">
        <v>1685</v>
      </c>
      <c r="B2287" s="1" t="s">
        <v>1686</v>
      </c>
    </row>
    <row r="2288" spans="1:2" hidden="1" x14ac:dyDescent="0.25">
      <c r="A2288" s="1" t="s">
        <v>1687</v>
      </c>
      <c r="B2288" s="1" t="s">
        <v>1688</v>
      </c>
    </row>
    <row r="2289" spans="1:2" hidden="1" x14ac:dyDescent="0.25">
      <c r="A2289" s="1" t="s">
        <v>3774</v>
      </c>
      <c r="B2289" s="1" t="s">
        <v>3775</v>
      </c>
    </row>
    <row r="2290" spans="1:2" hidden="1" x14ac:dyDescent="0.25">
      <c r="A2290" s="1" t="s">
        <v>3247</v>
      </c>
      <c r="B2290" s="1" t="s">
        <v>3248</v>
      </c>
    </row>
    <row r="2291" spans="1:2" hidden="1" x14ac:dyDescent="0.25">
      <c r="A2291" s="1" t="s">
        <v>1783</v>
      </c>
      <c r="B2291" s="1" t="s">
        <v>1784</v>
      </c>
    </row>
    <row r="2292" spans="1:2" hidden="1" x14ac:dyDescent="0.25">
      <c r="A2292" s="1" t="s">
        <v>1432</v>
      </c>
      <c r="B2292" s="1" t="s">
        <v>1433</v>
      </c>
    </row>
    <row r="2293" spans="1:2" hidden="1" x14ac:dyDescent="0.25">
      <c r="A2293" s="1" t="s">
        <v>915</v>
      </c>
      <c r="B2293" s="1" t="s">
        <v>916</v>
      </c>
    </row>
    <row r="2294" spans="1:2" hidden="1" x14ac:dyDescent="0.25">
      <c r="A2294" s="1" t="s">
        <v>875</v>
      </c>
      <c r="B2294" s="1" t="s">
        <v>876</v>
      </c>
    </row>
    <row r="2295" spans="1:2" hidden="1" x14ac:dyDescent="0.25">
      <c r="A2295" s="1" t="s">
        <v>3105</v>
      </c>
      <c r="B2295" s="1" t="s">
        <v>3106</v>
      </c>
    </row>
    <row r="2296" spans="1:2" hidden="1" x14ac:dyDescent="0.25">
      <c r="A2296" s="1" t="s">
        <v>848</v>
      </c>
      <c r="B2296" s="1" t="s">
        <v>849</v>
      </c>
    </row>
    <row r="2297" spans="1:2" hidden="1" x14ac:dyDescent="0.25">
      <c r="A2297" s="1" t="s">
        <v>1395</v>
      </c>
      <c r="B2297" s="1" t="s">
        <v>1396</v>
      </c>
    </row>
    <row r="2298" spans="1:2" hidden="1" x14ac:dyDescent="0.25">
      <c r="A2298" s="1" t="s">
        <v>1038</v>
      </c>
      <c r="B2298" s="1" t="s">
        <v>1039</v>
      </c>
    </row>
    <row r="2299" spans="1:2" hidden="1" x14ac:dyDescent="0.25">
      <c r="A2299" s="1" t="s">
        <v>1499</v>
      </c>
      <c r="B2299" s="1" t="s">
        <v>1500</v>
      </c>
    </row>
    <row r="2300" spans="1:2" hidden="1" x14ac:dyDescent="0.25">
      <c r="A2300" s="1" t="s">
        <v>1837</v>
      </c>
      <c r="B2300" s="1" t="s">
        <v>1838</v>
      </c>
    </row>
    <row r="2301" spans="1:2" hidden="1" x14ac:dyDescent="0.25">
      <c r="A2301" s="1" t="s">
        <v>1669</v>
      </c>
      <c r="B2301" s="1" t="s">
        <v>1670</v>
      </c>
    </row>
    <row r="2302" spans="1:2" hidden="1" x14ac:dyDescent="0.25">
      <c r="A2302" s="1" t="s">
        <v>697</v>
      </c>
      <c r="B2302" s="1" t="s">
        <v>698</v>
      </c>
    </row>
    <row r="2303" spans="1:2" hidden="1" x14ac:dyDescent="0.25">
      <c r="A2303" s="1" t="s">
        <v>3364</v>
      </c>
      <c r="B2303" s="1" t="s">
        <v>3365</v>
      </c>
    </row>
    <row r="2304" spans="1:2" hidden="1" x14ac:dyDescent="0.25">
      <c r="A2304" s="1" t="s">
        <v>1290</v>
      </c>
      <c r="B2304" s="1" t="s">
        <v>1291</v>
      </c>
    </row>
    <row r="2305" spans="1:2" hidden="1" x14ac:dyDescent="0.25">
      <c r="A2305" s="1" t="s">
        <v>1548</v>
      </c>
      <c r="B2305" s="1" t="s">
        <v>1549</v>
      </c>
    </row>
    <row r="2306" spans="1:2" hidden="1" x14ac:dyDescent="0.25">
      <c r="A2306" s="1" t="s">
        <v>4516</v>
      </c>
      <c r="B2306" s="1" t="s">
        <v>1549</v>
      </c>
    </row>
    <row r="2307" spans="1:2" hidden="1" x14ac:dyDescent="0.25">
      <c r="A2307" s="1" t="s">
        <v>540</v>
      </c>
      <c r="B2307" s="1" t="s">
        <v>541</v>
      </c>
    </row>
    <row r="2308" spans="1:2" hidden="1" x14ac:dyDescent="0.25">
      <c r="A2308" s="1" t="s">
        <v>2001</v>
      </c>
      <c r="B2308" s="1" t="s">
        <v>541</v>
      </c>
    </row>
    <row r="2309" spans="1:2" hidden="1" x14ac:dyDescent="0.25">
      <c r="A2309" s="1" t="s">
        <v>4209</v>
      </c>
      <c r="B2309" s="1" t="s">
        <v>4210</v>
      </c>
    </row>
    <row r="2310" spans="1:2" hidden="1" x14ac:dyDescent="0.25">
      <c r="A2310" s="1" t="s">
        <v>741</v>
      </c>
      <c r="B2310" s="1" t="s">
        <v>742</v>
      </c>
    </row>
    <row r="2311" spans="1:2" hidden="1" x14ac:dyDescent="0.25">
      <c r="A2311" s="1" t="s">
        <v>1516</v>
      </c>
      <c r="B2311" s="1" t="s">
        <v>1517</v>
      </c>
    </row>
    <row r="2312" spans="1:2" hidden="1" x14ac:dyDescent="0.25">
      <c r="A2312" s="1" t="s">
        <v>3596</v>
      </c>
      <c r="B2312" s="1" t="s">
        <v>3597</v>
      </c>
    </row>
    <row r="2313" spans="1:2" hidden="1" x14ac:dyDescent="0.25">
      <c r="A2313" s="1" t="s">
        <v>814</v>
      </c>
      <c r="B2313" s="1" t="s">
        <v>815</v>
      </c>
    </row>
    <row r="2314" spans="1:2" hidden="1" x14ac:dyDescent="0.25">
      <c r="A2314" s="1" t="s">
        <v>725</v>
      </c>
      <c r="B2314" s="1" t="s">
        <v>726</v>
      </c>
    </row>
    <row r="2315" spans="1:2" hidden="1" x14ac:dyDescent="0.25">
      <c r="A2315" s="1" t="s">
        <v>822</v>
      </c>
      <c r="B2315" s="1" t="s">
        <v>823</v>
      </c>
    </row>
    <row r="2316" spans="1:2" hidden="1" x14ac:dyDescent="0.25">
      <c r="A2316" s="1" t="s">
        <v>444</v>
      </c>
      <c r="B2316" s="1" t="s">
        <v>445</v>
      </c>
    </row>
    <row r="2317" spans="1:2" hidden="1" x14ac:dyDescent="0.25">
      <c r="A2317" s="1" t="s">
        <v>3147</v>
      </c>
      <c r="B2317" s="1" t="s">
        <v>3148</v>
      </c>
    </row>
    <row r="2318" spans="1:2" hidden="1" x14ac:dyDescent="0.25">
      <c r="A2318" s="1" t="s">
        <v>1000</v>
      </c>
      <c r="B2318" s="1" t="s">
        <v>1001</v>
      </c>
    </row>
    <row r="2319" spans="1:2" hidden="1" x14ac:dyDescent="0.25">
      <c r="A2319" s="1" t="s">
        <v>3033</v>
      </c>
      <c r="B2319" s="1" t="s">
        <v>3034</v>
      </c>
    </row>
    <row r="2320" spans="1:2" hidden="1" x14ac:dyDescent="0.25">
      <c r="A2320" s="1" t="s">
        <v>818</v>
      </c>
      <c r="B2320" s="1" t="s">
        <v>819</v>
      </c>
    </row>
    <row r="2321" spans="1:2" hidden="1" x14ac:dyDescent="0.25">
      <c r="A2321" s="1" t="s">
        <v>808</v>
      </c>
      <c r="B2321" s="1" t="s">
        <v>809</v>
      </c>
    </row>
    <row r="2322" spans="1:2" hidden="1" x14ac:dyDescent="0.25">
      <c r="A2322" s="1" t="s">
        <v>806</v>
      </c>
      <c r="B2322" s="1" t="s">
        <v>807</v>
      </c>
    </row>
    <row r="2323" spans="1:2" hidden="1" x14ac:dyDescent="0.25">
      <c r="A2323" s="1" t="s">
        <v>820</v>
      </c>
      <c r="B2323" s="1" t="s">
        <v>821</v>
      </c>
    </row>
    <row r="2324" spans="1:2" hidden="1" x14ac:dyDescent="0.25">
      <c r="A2324" s="1" t="s">
        <v>816</v>
      </c>
      <c r="B2324" s="1" t="s">
        <v>817</v>
      </c>
    </row>
    <row r="2325" spans="1:2" hidden="1" x14ac:dyDescent="0.25">
      <c r="A2325" s="1" t="s">
        <v>811</v>
      </c>
      <c r="B2325" s="1" t="s">
        <v>812</v>
      </c>
    </row>
    <row r="2326" spans="1:2" hidden="1" x14ac:dyDescent="0.25">
      <c r="A2326" s="1" t="s">
        <v>804</v>
      </c>
      <c r="B2326" s="1" t="s">
        <v>805</v>
      </c>
    </row>
    <row r="2327" spans="1:2" hidden="1" x14ac:dyDescent="0.25">
      <c r="A2327" s="1" t="s">
        <v>813</v>
      </c>
      <c r="B2327" s="1" t="s">
        <v>805</v>
      </c>
    </row>
    <row r="2328" spans="1:2" hidden="1" x14ac:dyDescent="0.25">
      <c r="A2328" s="1" t="s">
        <v>452</v>
      </c>
      <c r="B2328" s="1" t="s">
        <v>453</v>
      </c>
    </row>
    <row r="2329" spans="1:2" hidden="1" x14ac:dyDescent="0.25">
      <c r="A2329" s="1" t="s">
        <v>1004</v>
      </c>
      <c r="B2329" s="1" t="s">
        <v>1005</v>
      </c>
    </row>
    <row r="2330" spans="1:2" hidden="1" x14ac:dyDescent="0.25">
      <c r="A2330" s="1" t="s">
        <v>1008</v>
      </c>
      <c r="B2330" s="1" t="s">
        <v>1009</v>
      </c>
    </row>
    <row r="2331" spans="1:2" hidden="1" x14ac:dyDescent="0.25">
      <c r="A2331" s="1" t="s">
        <v>1006</v>
      </c>
      <c r="B2331" s="1" t="s">
        <v>1007</v>
      </c>
    </row>
    <row r="2332" spans="1:2" hidden="1" x14ac:dyDescent="0.25">
      <c r="A2332" s="1" t="s">
        <v>1178</v>
      </c>
      <c r="B2332" s="1" t="s">
        <v>1179</v>
      </c>
    </row>
    <row r="2333" spans="1:2" hidden="1" x14ac:dyDescent="0.25">
      <c r="A2333" s="1" t="s">
        <v>1182</v>
      </c>
      <c r="B2333" s="1" t="s">
        <v>1183</v>
      </c>
    </row>
    <row r="2334" spans="1:2" hidden="1" x14ac:dyDescent="0.25">
      <c r="A2334" s="1" t="s">
        <v>1478</v>
      </c>
      <c r="B2334" s="1" t="s">
        <v>1479</v>
      </c>
    </row>
    <row r="2335" spans="1:2" hidden="1" x14ac:dyDescent="0.25">
      <c r="A2335" s="1" t="s">
        <v>4041</v>
      </c>
      <c r="B2335" s="1" t="s">
        <v>4042</v>
      </c>
    </row>
    <row r="2336" spans="1:2" hidden="1" x14ac:dyDescent="0.25">
      <c r="A2336" s="1" t="s">
        <v>448</v>
      </c>
      <c r="B2336" s="1" t="s">
        <v>449</v>
      </c>
    </row>
    <row r="2337" spans="1:2" hidden="1" x14ac:dyDescent="0.25">
      <c r="A2337" s="1" t="s">
        <v>953</v>
      </c>
      <c r="B2337" s="1" t="s">
        <v>954</v>
      </c>
    </row>
    <row r="2338" spans="1:2" hidden="1" x14ac:dyDescent="0.25">
      <c r="A2338" s="1" t="s">
        <v>1880</v>
      </c>
      <c r="B2338" s="1" t="s">
        <v>1881</v>
      </c>
    </row>
    <row r="2339" spans="1:2" hidden="1" x14ac:dyDescent="0.25">
      <c r="A2339" s="1" t="s">
        <v>3666</v>
      </c>
      <c r="B2339" s="1" t="s">
        <v>3667</v>
      </c>
    </row>
    <row r="2340" spans="1:2" hidden="1" x14ac:dyDescent="0.25">
      <c r="A2340" s="1" t="s">
        <v>3664</v>
      </c>
      <c r="B2340" s="1" t="s">
        <v>3665</v>
      </c>
    </row>
    <row r="2341" spans="1:2" hidden="1" x14ac:dyDescent="0.25">
      <c r="A2341" s="1" t="s">
        <v>1698</v>
      </c>
      <c r="B2341" s="1" t="s">
        <v>1699</v>
      </c>
    </row>
    <row r="2342" spans="1:2" hidden="1" x14ac:dyDescent="0.25">
      <c r="A2342" s="1" t="s">
        <v>1012</v>
      </c>
      <c r="B2342" s="1" t="s">
        <v>1013</v>
      </c>
    </row>
    <row r="2343" spans="1:2" hidden="1" x14ac:dyDescent="0.25">
      <c r="A2343" s="1" t="s">
        <v>1059</v>
      </c>
      <c r="B2343" s="1" t="s">
        <v>1060</v>
      </c>
    </row>
    <row r="2344" spans="1:2" hidden="1" x14ac:dyDescent="0.25">
      <c r="A2344" s="1" t="s">
        <v>1285</v>
      </c>
      <c r="B2344" s="1" t="s">
        <v>1286</v>
      </c>
    </row>
    <row r="2345" spans="1:2" hidden="1" x14ac:dyDescent="0.25">
      <c r="A2345" s="1" t="s">
        <v>1283</v>
      </c>
      <c r="B2345" s="1" t="s">
        <v>1284</v>
      </c>
    </row>
    <row r="2346" spans="1:2" hidden="1" x14ac:dyDescent="0.25">
      <c r="A2346" s="1" t="s">
        <v>2085</v>
      </c>
      <c r="B2346" s="1" t="s">
        <v>2086</v>
      </c>
    </row>
    <row r="2347" spans="1:2" hidden="1" x14ac:dyDescent="0.25">
      <c r="A2347" s="1" t="s">
        <v>1403</v>
      </c>
      <c r="B2347" s="1" t="s">
        <v>1404</v>
      </c>
    </row>
    <row r="2348" spans="1:2" hidden="1" x14ac:dyDescent="0.25">
      <c r="A2348" s="1" t="s">
        <v>649</v>
      </c>
      <c r="B2348" s="1" t="s">
        <v>650</v>
      </c>
    </row>
    <row r="2349" spans="1:2" hidden="1" x14ac:dyDescent="0.25">
      <c r="A2349" s="1" t="s">
        <v>655</v>
      </c>
      <c r="B2349" s="1" t="s">
        <v>656</v>
      </c>
    </row>
    <row r="2350" spans="1:2" hidden="1" x14ac:dyDescent="0.25">
      <c r="A2350" s="1" t="s">
        <v>673</v>
      </c>
      <c r="B2350" s="1" t="s">
        <v>674</v>
      </c>
    </row>
    <row r="2351" spans="1:2" hidden="1" x14ac:dyDescent="0.25">
      <c r="A2351" s="1" t="s">
        <v>1344</v>
      </c>
      <c r="B2351" s="1" t="s">
        <v>1345</v>
      </c>
    </row>
    <row r="2352" spans="1:2" hidden="1" x14ac:dyDescent="0.25">
      <c r="A2352" s="1" t="s">
        <v>4207</v>
      </c>
      <c r="B2352" s="1" t="s">
        <v>4208</v>
      </c>
    </row>
    <row r="2353" spans="1:2" hidden="1" x14ac:dyDescent="0.25">
      <c r="A2353" s="1" t="s">
        <v>675</v>
      </c>
      <c r="B2353" s="1" t="s">
        <v>676</v>
      </c>
    </row>
    <row r="2354" spans="1:2" hidden="1" x14ac:dyDescent="0.25">
      <c r="A2354" s="1" t="s">
        <v>2530</v>
      </c>
      <c r="B2354" s="1" t="s">
        <v>2531</v>
      </c>
    </row>
    <row r="2355" spans="1:2" hidden="1" x14ac:dyDescent="0.25">
      <c r="A2355" s="1" t="s">
        <v>3888</v>
      </c>
      <c r="B2355" s="1" t="s">
        <v>3889</v>
      </c>
    </row>
    <row r="2356" spans="1:2" hidden="1" x14ac:dyDescent="0.25">
      <c r="A2356" s="1" t="s">
        <v>897</v>
      </c>
      <c r="B2356" s="1" t="s">
        <v>898</v>
      </c>
    </row>
    <row r="2357" spans="1:2" hidden="1" x14ac:dyDescent="0.25">
      <c r="A2357" s="1" t="s">
        <v>842</v>
      </c>
      <c r="B2357" s="1" t="s">
        <v>843</v>
      </c>
    </row>
    <row r="2358" spans="1:2" hidden="1" x14ac:dyDescent="0.25">
      <c r="A2358" s="1" t="s">
        <v>645</v>
      </c>
      <c r="B2358" s="1" t="s">
        <v>646</v>
      </c>
    </row>
    <row r="2359" spans="1:2" hidden="1" x14ac:dyDescent="0.25">
      <c r="A2359" s="1" t="s">
        <v>1040</v>
      </c>
      <c r="B2359" s="1" t="s">
        <v>1041</v>
      </c>
    </row>
    <row r="2360" spans="1:2" hidden="1" x14ac:dyDescent="0.25">
      <c r="A2360" s="1" t="s">
        <v>1144</v>
      </c>
      <c r="B2360" s="1" t="s">
        <v>1145</v>
      </c>
    </row>
    <row r="2361" spans="1:2" hidden="1" x14ac:dyDescent="0.25">
      <c r="A2361" s="1" t="s">
        <v>1438</v>
      </c>
      <c r="B2361" s="1" t="s">
        <v>1439</v>
      </c>
    </row>
    <row r="2362" spans="1:2" hidden="1" x14ac:dyDescent="0.25">
      <c r="A2362" s="1" t="s">
        <v>3690</v>
      </c>
      <c r="B2362" s="1" t="s">
        <v>3691</v>
      </c>
    </row>
    <row r="2363" spans="1:2" hidden="1" x14ac:dyDescent="0.25">
      <c r="A2363" s="1" t="s">
        <v>1057</v>
      </c>
      <c r="B2363" s="1" t="s">
        <v>1058</v>
      </c>
    </row>
    <row r="2364" spans="1:2" hidden="1" x14ac:dyDescent="0.25">
      <c r="A2364" s="1" t="s">
        <v>2757</v>
      </c>
      <c r="B2364" s="1" t="s">
        <v>2758</v>
      </c>
    </row>
    <row r="2365" spans="1:2" hidden="1" x14ac:dyDescent="0.25">
      <c r="A2365" s="1" t="s">
        <v>3989</v>
      </c>
      <c r="B2365" s="1" t="s">
        <v>3990</v>
      </c>
    </row>
    <row r="2366" spans="1:2" hidden="1" x14ac:dyDescent="0.25">
      <c r="A2366" s="1" t="s">
        <v>2610</v>
      </c>
      <c r="B2366" s="1" t="s">
        <v>2611</v>
      </c>
    </row>
    <row r="2367" spans="1:2" hidden="1" x14ac:dyDescent="0.25">
      <c r="A2367" s="1" t="s">
        <v>2612</v>
      </c>
      <c r="B2367" s="1" t="s">
        <v>2613</v>
      </c>
    </row>
    <row r="2368" spans="1:2" hidden="1" x14ac:dyDescent="0.25">
      <c r="A2368" s="1" t="s">
        <v>2606</v>
      </c>
      <c r="B2368" s="1" t="s">
        <v>2607</v>
      </c>
    </row>
    <row r="2369" spans="1:2" hidden="1" x14ac:dyDescent="0.25">
      <c r="A2369" s="1" t="s">
        <v>2608</v>
      </c>
      <c r="B2369" s="1" t="s">
        <v>2609</v>
      </c>
    </row>
    <row r="2370" spans="1:2" hidden="1" x14ac:dyDescent="0.25">
      <c r="A2370" s="1" t="s">
        <v>3780</v>
      </c>
      <c r="B2370" s="1" t="s">
        <v>3781</v>
      </c>
    </row>
    <row r="2371" spans="1:2" hidden="1" x14ac:dyDescent="0.25">
      <c r="A2371" s="1" t="s">
        <v>4477</v>
      </c>
      <c r="B2371" s="1" t="s">
        <v>4478</v>
      </c>
    </row>
    <row r="2372" spans="1:2" hidden="1" x14ac:dyDescent="0.25">
      <c r="A2372" s="1" t="s">
        <v>4493</v>
      </c>
      <c r="B2372" s="1" t="s">
        <v>4494</v>
      </c>
    </row>
    <row r="2373" spans="1:2" hidden="1" x14ac:dyDescent="0.25">
      <c r="A2373" s="1" t="s">
        <v>1550</v>
      </c>
      <c r="B2373" s="1" t="s">
        <v>1551</v>
      </c>
    </row>
    <row r="2374" spans="1:2" hidden="1" x14ac:dyDescent="0.25">
      <c r="A2374" s="1" t="s">
        <v>4462</v>
      </c>
      <c r="B2374" s="1" t="s">
        <v>1551</v>
      </c>
    </row>
    <row r="2375" spans="1:2" hidden="1" x14ac:dyDescent="0.25">
      <c r="A2375" s="1" t="s">
        <v>3518</v>
      </c>
      <c r="B2375" s="1" t="s">
        <v>3519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4C55D-6277-40BC-96A9-FF3B8FFE0185}">
  <dimension ref="A1:H45"/>
  <sheetViews>
    <sheetView workbookViewId="0">
      <selection activeCell="C13" sqref="C13"/>
    </sheetView>
  </sheetViews>
  <sheetFormatPr baseColWidth="10" defaultRowHeight="15" x14ac:dyDescent="0.25"/>
  <cols>
    <col min="1" max="1" width="13.28515625" style="3" customWidth="1"/>
    <col min="2" max="2" width="13.28515625" style="2" customWidth="1"/>
    <col min="3" max="3" width="46.85546875" style="2" customWidth="1"/>
    <col min="4" max="4" width="13.28515625" style="2" customWidth="1"/>
    <col min="5" max="5" width="23.28515625" style="2" customWidth="1"/>
    <col min="6" max="6" width="16.7109375" style="2" customWidth="1"/>
    <col min="7" max="7" width="27" style="2" customWidth="1"/>
    <col min="8" max="8" width="0" hidden="1" customWidth="1"/>
  </cols>
  <sheetData>
    <row r="1" spans="1:8" x14ac:dyDescent="0.25">
      <c r="A1" s="5" t="s">
        <v>4661</v>
      </c>
      <c r="B1" s="6" t="s">
        <v>4662</v>
      </c>
      <c r="C1" s="4" t="s">
        <v>4663</v>
      </c>
      <c r="D1" s="6" t="s">
        <v>4664</v>
      </c>
      <c r="E1" s="6" t="s">
        <v>4665</v>
      </c>
      <c r="F1" s="6" t="s">
        <v>4666</v>
      </c>
      <c r="G1" s="6" t="s">
        <v>4673</v>
      </c>
    </row>
    <row r="2" spans="1:8" x14ac:dyDescent="0.25">
      <c r="A2" s="8"/>
      <c r="B2" s="7" t="s">
        <v>4460</v>
      </c>
      <c r="C2" s="7" t="s">
        <v>4681</v>
      </c>
      <c r="D2" s="9">
        <v>2</v>
      </c>
      <c r="E2" s="9"/>
      <c r="F2" s="9"/>
      <c r="G2" s="9"/>
      <c r="H2" t="str">
        <f t="shared" ref="H2:H43" si="0">C2&amp;" "&amp;D2</f>
        <v>DADO DE IMPACTO 21 CUADRANTE DE 1/2 2</v>
      </c>
    </row>
    <row r="3" spans="1:8" x14ac:dyDescent="0.25">
      <c r="A3" s="8"/>
      <c r="B3" s="7" t="s">
        <v>4460</v>
      </c>
      <c r="C3" s="7" t="s">
        <v>4682</v>
      </c>
      <c r="D3" s="9">
        <v>3</v>
      </c>
      <c r="E3" s="9"/>
      <c r="F3" s="9"/>
      <c r="G3" s="9"/>
      <c r="H3" t="str">
        <f t="shared" si="0"/>
        <v>MANOMETRO DE 100 PSI 3</v>
      </c>
    </row>
    <row r="4" spans="1:8" x14ac:dyDescent="0.25">
      <c r="A4" s="8"/>
      <c r="B4" s="7" t="s">
        <v>4460</v>
      </c>
      <c r="C4" s="7" t="s">
        <v>4683</v>
      </c>
      <c r="D4" s="9">
        <v>1</v>
      </c>
      <c r="E4" s="9"/>
      <c r="F4" s="9"/>
      <c r="G4" s="9"/>
      <c r="H4" t="str">
        <f t="shared" si="0"/>
        <v>PRESOSTATO PARA COMPRESOR MINIMO 150 PSI 1</v>
      </c>
    </row>
    <row r="5" spans="1:8" x14ac:dyDescent="0.25">
      <c r="A5" s="8"/>
      <c r="B5" s="7" t="s">
        <v>1474</v>
      </c>
      <c r="C5" s="7" t="str">
        <f>IFERROR((VLOOKUP(B5,Codigos!$A:$B,2,FALSE)),"")</f>
        <v>CALIBRADOR 150 LBS GDE GA 155 S</v>
      </c>
      <c r="D5" s="9">
        <v>2</v>
      </c>
      <c r="E5" s="9"/>
      <c r="F5" s="9"/>
      <c r="G5" s="9"/>
      <c r="H5" t="str">
        <f t="shared" si="0"/>
        <v>CALIBRADOR 150 LBS GDE GA 155 S 2</v>
      </c>
    </row>
    <row r="6" spans="1:8" x14ac:dyDescent="0.25">
      <c r="A6" s="8"/>
      <c r="B6" s="7" t="s">
        <v>788</v>
      </c>
      <c r="C6" s="7" t="str">
        <f>IFERROR((VLOOKUP(B6,Codigos!$A:$B,2,FALSE)),"")</f>
        <v>PIEDRA OVALADA BLANCA DE1/4 X11/16 42183</v>
      </c>
      <c r="D6" s="9">
        <v>1</v>
      </c>
      <c r="E6" s="9"/>
      <c r="F6" s="9"/>
      <c r="G6" s="9"/>
      <c r="H6" t="str">
        <f t="shared" si="0"/>
        <v>PIEDRA OVALADA BLANCA DE1/4 X11/16 42183 1</v>
      </c>
    </row>
    <row r="7" spans="1:8" x14ac:dyDescent="0.25">
      <c r="A7" s="8"/>
      <c r="B7" s="7" t="s">
        <v>1528</v>
      </c>
      <c r="C7" s="7" t="str">
        <f>IFERROR((VLOOKUP(B7,Codigos!$A:$B,2,FALSE)),"")</f>
        <v>GUANTE VAQUETA TIPO INGENIERO CORTO</v>
      </c>
      <c r="D7" s="9">
        <v>20</v>
      </c>
      <c r="E7" s="9"/>
      <c r="F7" s="9"/>
      <c r="G7" s="9"/>
      <c r="H7" t="str">
        <f t="shared" si="0"/>
        <v>GUANTE VAQUETA TIPO INGENIERO CORTO 20</v>
      </c>
    </row>
    <row r="8" spans="1:8" x14ac:dyDescent="0.25">
      <c r="A8" s="8"/>
      <c r="B8" s="7" t="s">
        <v>1152</v>
      </c>
      <c r="C8" s="7" t="str">
        <f>IFERROR((VLOOKUP(B8,Codigos!$A:$B,2,FALSE)),"")</f>
        <v>GAFAS DE SEGURIDAD NEMESIS OSCURAS</v>
      </c>
      <c r="D8" s="9">
        <v>12</v>
      </c>
      <c r="E8" s="9"/>
      <c r="F8" s="9"/>
      <c r="G8" s="9"/>
      <c r="H8" t="str">
        <f t="shared" si="0"/>
        <v>GAFAS DE SEGURIDAD NEMESIS OSCURAS 12</v>
      </c>
    </row>
    <row r="9" spans="1:8" x14ac:dyDescent="0.25">
      <c r="A9" s="8"/>
      <c r="B9" s="7" t="s">
        <v>4499</v>
      </c>
      <c r="C9" s="7" t="str">
        <f>IFERROR((VLOOKUP(B9,Codigos!$A:$B,2,FALSE)),"")</f>
        <v>GAFAS DE SEGURIDAD NEMESIS CLARAS</v>
      </c>
      <c r="D9" s="9">
        <v>12</v>
      </c>
      <c r="E9" s="9"/>
      <c r="F9" s="9"/>
      <c r="G9" s="9"/>
      <c r="H9" t="str">
        <f t="shared" si="0"/>
        <v>GAFAS DE SEGURIDAD NEMESIS CLARAS 12</v>
      </c>
    </row>
    <row r="10" spans="1:8" x14ac:dyDescent="0.25">
      <c r="A10" s="8"/>
      <c r="B10" s="7" t="s">
        <v>1036</v>
      </c>
      <c r="C10" s="7" t="str">
        <f>IFERROR((VLOOKUP(B10,Codigos!$A:$B,2,FALSE)),"")</f>
        <v>CRAYON BLANCO</v>
      </c>
      <c r="D10" s="9">
        <v>24</v>
      </c>
      <c r="E10" s="9"/>
      <c r="F10" s="9"/>
      <c r="G10" s="9"/>
      <c r="H10" t="str">
        <f t="shared" si="0"/>
        <v>CRAYON BLANCO 24</v>
      </c>
    </row>
    <row r="11" spans="1:8" x14ac:dyDescent="0.25">
      <c r="A11" s="8"/>
      <c r="B11" s="7" t="s">
        <v>3742</v>
      </c>
      <c r="C11" s="7" t="str">
        <f>IFERROR((VLOOKUP(B11,Codigos!$A:$B,2,FALSE)),"")</f>
        <v>LIMPIADORA DE LLANTAS DE 1 QTO. MARCA VULCATEK</v>
      </c>
      <c r="D11" s="9">
        <v>1</v>
      </c>
      <c r="E11" s="9"/>
      <c r="F11" s="9"/>
      <c r="G11" s="9"/>
      <c r="H11" t="str">
        <f t="shared" si="0"/>
        <v>LIMPIADORA DE LLANTAS DE 1 QTO. MARCA VULCATEK 1</v>
      </c>
    </row>
    <row r="12" spans="1:8" x14ac:dyDescent="0.25">
      <c r="A12" s="8"/>
      <c r="B12" s="7" t="s">
        <v>4460</v>
      </c>
      <c r="C12" s="7" t="s">
        <v>4684</v>
      </c>
      <c r="D12" s="9">
        <v>1</v>
      </c>
      <c r="E12" s="9"/>
      <c r="F12" s="9"/>
      <c r="G12" s="9"/>
      <c r="H12" t="str">
        <f t="shared" si="0"/>
        <v>MONITOR  1</v>
      </c>
    </row>
    <row r="13" spans="1:8" x14ac:dyDescent="0.25">
      <c r="A13" s="8"/>
      <c r="B13" s="7" t="s">
        <v>4535</v>
      </c>
      <c r="C13" s="7" t="s">
        <v>4685</v>
      </c>
      <c r="D13" s="9">
        <v>10</v>
      </c>
      <c r="E13" s="9"/>
      <c r="F13" s="9"/>
      <c r="G13" s="9"/>
      <c r="H13" t="str">
        <f t="shared" si="0"/>
        <v>CARPERA BLANCA  PARA ARCHIVAR DOCUMENTOS  10</v>
      </c>
    </row>
    <row r="14" spans="1:8" x14ac:dyDescent="0.25">
      <c r="A14" s="8"/>
      <c r="B14" s="7" t="s">
        <v>4535</v>
      </c>
      <c r="C14" s="7" t="s">
        <v>4692</v>
      </c>
      <c r="D14" s="9">
        <v>1</v>
      </c>
      <c r="E14" s="9"/>
      <c r="F14" s="9"/>
      <c r="G14" s="9"/>
      <c r="H14" t="str">
        <f t="shared" si="0"/>
        <v>PERFORADORA DE 3 HUECOS  1</v>
      </c>
    </row>
    <row r="15" spans="1:8" x14ac:dyDescent="0.25">
      <c r="A15" s="8"/>
      <c r="B15" s="7" t="s">
        <v>4535</v>
      </c>
      <c r="C15" s="7" t="s">
        <v>4686</v>
      </c>
      <c r="D15" s="9">
        <v>4</v>
      </c>
      <c r="E15" s="9"/>
      <c r="F15" s="9"/>
      <c r="G15" s="9"/>
      <c r="H15" t="str">
        <f t="shared" si="0"/>
        <v>CONOS DE SEÑALIZACION 4</v>
      </c>
    </row>
    <row r="16" spans="1:8" x14ac:dyDescent="0.25">
      <c r="A16" s="8"/>
      <c r="B16" s="7" t="s">
        <v>4535</v>
      </c>
      <c r="C16" s="7" t="s">
        <v>4687</v>
      </c>
      <c r="D16" s="9">
        <v>2</v>
      </c>
      <c r="E16" s="9"/>
      <c r="F16" s="9"/>
      <c r="G16" s="9"/>
      <c r="H16" t="str">
        <f t="shared" si="0"/>
        <v>TARJETA DE BLOQUEO IMANTADA 2</v>
      </c>
    </row>
    <row r="17" spans="1:8" x14ac:dyDescent="0.25">
      <c r="A17" s="8"/>
      <c r="B17" s="10" t="s">
        <v>4515</v>
      </c>
      <c r="C17" s="7" t="s">
        <v>4688</v>
      </c>
      <c r="D17" s="9">
        <v>3</v>
      </c>
      <c r="E17" s="9"/>
      <c r="F17" s="9"/>
      <c r="G17" s="9"/>
      <c r="H17" t="str">
        <f t="shared" si="0"/>
        <v>CANDADO 3</v>
      </c>
    </row>
    <row r="18" spans="1:8" x14ac:dyDescent="0.25">
      <c r="A18" s="8"/>
      <c r="B18" s="7" t="s">
        <v>3358</v>
      </c>
      <c r="C18" s="7" t="str">
        <f>IFERROR((VLOOKUP(B18,Codigos!$A:$B,2,FALSE)),"")</f>
        <v>CUÑA EQUIPO LIVIANO REF 15317</v>
      </c>
      <c r="D18" s="9">
        <v>4</v>
      </c>
      <c r="E18" s="9"/>
      <c r="F18" s="9"/>
      <c r="G18" s="9"/>
      <c r="H18" t="str">
        <f t="shared" si="0"/>
        <v>CUÑA EQUIPO LIVIANO REF 15317 4</v>
      </c>
    </row>
    <row r="19" spans="1:8" x14ac:dyDescent="0.25">
      <c r="A19" s="8"/>
      <c r="B19" s="7" t="s">
        <v>4535</v>
      </c>
      <c r="C19" s="7" t="s">
        <v>4689</v>
      </c>
      <c r="D19" s="9">
        <v>1</v>
      </c>
      <c r="E19" s="9"/>
      <c r="F19" s="9"/>
      <c r="G19" s="9"/>
      <c r="H19" t="str">
        <f t="shared" si="0"/>
        <v>MULTITOMA CORRIENTE 1</v>
      </c>
    </row>
    <row r="20" spans="1:8" x14ac:dyDescent="0.25">
      <c r="A20" s="8"/>
      <c r="B20" s="7" t="s">
        <v>4535</v>
      </c>
      <c r="C20" s="7" t="s">
        <v>4690</v>
      </c>
      <c r="D20" s="9">
        <v>1</v>
      </c>
      <c r="E20" s="9"/>
      <c r="F20" s="9"/>
      <c r="G20" s="9"/>
      <c r="H20" t="str">
        <f t="shared" si="0"/>
        <v>TECLADO Y MOUSE INALAMBRICO 1</v>
      </c>
    </row>
    <row r="21" spans="1:8" x14ac:dyDescent="0.25">
      <c r="A21" s="8"/>
      <c r="B21" s="7" t="s">
        <v>4535</v>
      </c>
      <c r="C21" s="7" t="s">
        <v>4691</v>
      </c>
      <c r="D21" s="9">
        <v>1</v>
      </c>
      <c r="E21" s="9"/>
      <c r="F21" s="9"/>
      <c r="G21" s="9"/>
      <c r="H21" t="str">
        <f t="shared" si="0"/>
        <v>PACK MOUSE 1</v>
      </c>
    </row>
    <row r="22" spans="1:8" x14ac:dyDescent="0.25">
      <c r="A22" s="8"/>
      <c r="B22" s="7" t="s">
        <v>4535</v>
      </c>
      <c r="C22" s="7" t="s">
        <v>4693</v>
      </c>
      <c r="D22" s="9">
        <v>1</v>
      </c>
      <c r="E22" s="9"/>
      <c r="F22" s="9"/>
      <c r="G22" s="9"/>
      <c r="H22" t="str">
        <f t="shared" si="0"/>
        <v>PAPEL PALESTRES 1</v>
      </c>
    </row>
    <row r="23" spans="1:8" x14ac:dyDescent="0.25">
      <c r="A23" s="8"/>
      <c r="B23" s="7" t="s">
        <v>4535</v>
      </c>
      <c r="C23" s="7" t="s">
        <v>4694</v>
      </c>
      <c r="D23" s="9">
        <v>1</v>
      </c>
      <c r="E23" s="9"/>
      <c r="F23" s="9"/>
      <c r="G23" s="9"/>
      <c r="H23" t="str">
        <f t="shared" si="0"/>
        <v>SELLO DE RECIBIDO KALTIRE CERREJON 1</v>
      </c>
    </row>
    <row r="24" spans="1:8" x14ac:dyDescent="0.25">
      <c r="A24" s="8"/>
      <c r="B24" s="7"/>
      <c r="C24" s="7"/>
      <c r="D24" s="9"/>
      <c r="E24" s="9"/>
      <c r="F24" s="9"/>
      <c r="G24" s="9"/>
      <c r="H24" t="str">
        <f t="shared" si="0"/>
        <v xml:space="preserve"> </v>
      </c>
    </row>
    <row r="25" spans="1:8" x14ac:dyDescent="0.25">
      <c r="A25" s="8"/>
      <c r="B25" s="7"/>
      <c r="C25" s="7"/>
      <c r="D25" s="9"/>
      <c r="E25" s="9"/>
      <c r="F25" s="9"/>
      <c r="G25" s="9"/>
      <c r="H25" t="str">
        <f t="shared" si="0"/>
        <v xml:space="preserve"> </v>
      </c>
    </row>
    <row r="26" spans="1:8" x14ac:dyDescent="0.25">
      <c r="A26" s="8"/>
      <c r="B26" s="9"/>
      <c r="C26" s="7"/>
      <c r="D26" s="9"/>
      <c r="E26" s="9"/>
      <c r="F26" s="9"/>
      <c r="G26" s="9"/>
      <c r="H26" t="str">
        <f t="shared" si="0"/>
        <v xml:space="preserve"> </v>
      </c>
    </row>
    <row r="27" spans="1:8" x14ac:dyDescent="0.25">
      <c r="A27" s="8"/>
      <c r="B27" s="9"/>
      <c r="C27" s="7"/>
      <c r="D27" s="9"/>
      <c r="E27" s="9"/>
      <c r="F27" s="9"/>
      <c r="G27" s="9"/>
      <c r="H27" t="str">
        <f t="shared" si="0"/>
        <v xml:space="preserve"> </v>
      </c>
    </row>
    <row r="28" spans="1:8" x14ac:dyDescent="0.25">
      <c r="A28" s="8"/>
      <c r="B28" s="9"/>
      <c r="C28" s="7"/>
      <c r="D28" s="9"/>
      <c r="E28" s="9"/>
      <c r="F28" s="9"/>
      <c r="G28" s="9"/>
      <c r="H28" t="str">
        <f t="shared" si="0"/>
        <v xml:space="preserve"> </v>
      </c>
    </row>
    <row r="29" spans="1:8" x14ac:dyDescent="0.25">
      <c r="A29" s="8"/>
      <c r="B29" s="9"/>
      <c r="C29" s="7"/>
      <c r="D29" s="9"/>
      <c r="E29" s="9"/>
      <c r="F29" s="9"/>
      <c r="G29" s="9"/>
      <c r="H29" t="str">
        <f t="shared" si="0"/>
        <v xml:space="preserve"> </v>
      </c>
    </row>
    <row r="30" spans="1:8" x14ac:dyDescent="0.25">
      <c r="A30" s="8"/>
      <c r="B30" s="9"/>
      <c r="C30" s="7"/>
      <c r="D30" s="9"/>
      <c r="E30" s="9"/>
      <c r="F30" s="9"/>
      <c r="G30" s="9"/>
      <c r="H30" t="str">
        <f t="shared" si="0"/>
        <v xml:space="preserve"> </v>
      </c>
    </row>
    <row r="31" spans="1:8" x14ac:dyDescent="0.25">
      <c r="A31" s="8"/>
      <c r="B31" s="9"/>
      <c r="C31" s="7"/>
      <c r="D31" s="9"/>
      <c r="E31" s="9"/>
      <c r="F31" s="9"/>
      <c r="G31" s="9"/>
      <c r="H31" t="str">
        <f t="shared" si="0"/>
        <v xml:space="preserve"> </v>
      </c>
    </row>
    <row r="32" spans="1:8" x14ac:dyDescent="0.25">
      <c r="A32" s="8"/>
      <c r="B32" s="9"/>
      <c r="C32" s="7"/>
      <c r="D32" s="9"/>
      <c r="E32" s="9"/>
      <c r="F32" s="9"/>
      <c r="G32" s="9"/>
      <c r="H32" t="str">
        <f t="shared" si="0"/>
        <v xml:space="preserve"> </v>
      </c>
    </row>
    <row r="33" spans="1:8" x14ac:dyDescent="0.25">
      <c r="A33" s="8"/>
      <c r="B33" s="9"/>
      <c r="C33" s="7"/>
      <c r="D33" s="9"/>
      <c r="E33" s="9"/>
      <c r="F33" s="9"/>
      <c r="G33" s="9"/>
      <c r="H33" t="str">
        <f t="shared" si="0"/>
        <v xml:space="preserve"> </v>
      </c>
    </row>
    <row r="34" spans="1:8" x14ac:dyDescent="0.25">
      <c r="A34" s="8"/>
      <c r="B34" s="9"/>
      <c r="C34" s="7"/>
      <c r="D34" s="9"/>
      <c r="E34" s="9"/>
      <c r="F34" s="9"/>
      <c r="G34" s="9"/>
      <c r="H34" t="str">
        <f t="shared" si="0"/>
        <v xml:space="preserve"> </v>
      </c>
    </row>
    <row r="35" spans="1:8" x14ac:dyDescent="0.25">
      <c r="A35" s="8"/>
      <c r="B35" s="9"/>
      <c r="C35" s="7"/>
      <c r="D35" s="9"/>
      <c r="E35" s="9"/>
      <c r="F35" s="9"/>
      <c r="G35" s="9"/>
      <c r="H35" t="str">
        <f t="shared" si="0"/>
        <v xml:space="preserve"> </v>
      </c>
    </row>
    <row r="36" spans="1:8" x14ac:dyDescent="0.25">
      <c r="A36" s="8"/>
      <c r="B36" s="9"/>
      <c r="C36" s="7"/>
      <c r="D36" s="9"/>
      <c r="E36" s="9"/>
      <c r="F36" s="9"/>
      <c r="G36" s="9"/>
      <c r="H36" t="str">
        <f t="shared" si="0"/>
        <v xml:space="preserve"> </v>
      </c>
    </row>
    <row r="37" spans="1:8" x14ac:dyDescent="0.25">
      <c r="A37" s="8"/>
      <c r="B37" s="9"/>
      <c r="C37" s="7"/>
      <c r="D37" s="9"/>
      <c r="E37" s="9"/>
      <c r="F37" s="9"/>
      <c r="G37" s="9"/>
      <c r="H37" t="str">
        <f t="shared" si="0"/>
        <v xml:space="preserve"> </v>
      </c>
    </row>
    <row r="38" spans="1:8" x14ac:dyDescent="0.25">
      <c r="A38" s="8"/>
      <c r="B38" s="9"/>
      <c r="C38" s="7"/>
      <c r="D38" s="9"/>
      <c r="E38" s="9"/>
      <c r="F38" s="9"/>
      <c r="G38" s="9"/>
      <c r="H38" t="str">
        <f t="shared" si="0"/>
        <v xml:space="preserve"> </v>
      </c>
    </row>
    <row r="39" spans="1:8" x14ac:dyDescent="0.25">
      <c r="A39" s="8"/>
      <c r="B39" s="9"/>
      <c r="C39" s="7"/>
      <c r="D39" s="9"/>
      <c r="E39" s="9"/>
      <c r="F39" s="9"/>
      <c r="G39" s="9"/>
      <c r="H39" t="str">
        <f t="shared" si="0"/>
        <v xml:space="preserve"> </v>
      </c>
    </row>
    <row r="40" spans="1:8" x14ac:dyDescent="0.25">
      <c r="A40" s="8"/>
      <c r="B40" s="9"/>
      <c r="C40" s="7"/>
      <c r="D40" s="9"/>
      <c r="E40" s="9"/>
      <c r="F40" s="9"/>
      <c r="G40" s="9"/>
      <c r="H40" t="str">
        <f t="shared" si="0"/>
        <v xml:space="preserve"> </v>
      </c>
    </row>
    <row r="41" spans="1:8" x14ac:dyDescent="0.25">
      <c r="A41" s="8"/>
      <c r="B41" s="9"/>
      <c r="C41" s="7"/>
      <c r="D41" s="9"/>
      <c r="E41" s="9"/>
      <c r="F41" s="9"/>
      <c r="G41" s="9"/>
      <c r="H41" t="str">
        <f t="shared" si="0"/>
        <v xml:space="preserve"> </v>
      </c>
    </row>
    <row r="42" spans="1:8" x14ac:dyDescent="0.25">
      <c r="A42" s="8"/>
      <c r="B42" s="9"/>
      <c r="C42" s="7"/>
      <c r="D42" s="9"/>
      <c r="E42" s="9"/>
      <c r="F42" s="9"/>
      <c r="G42" s="9"/>
      <c r="H42" t="str">
        <f t="shared" si="0"/>
        <v xml:space="preserve"> </v>
      </c>
    </row>
    <row r="43" spans="1:8" x14ac:dyDescent="0.25">
      <c r="A43" s="8"/>
      <c r="B43" s="9"/>
      <c r="C43" s="7"/>
      <c r="D43" s="9"/>
      <c r="E43" s="9"/>
      <c r="F43" s="9"/>
      <c r="G43" s="9"/>
      <c r="H43" t="str">
        <f t="shared" si="0"/>
        <v xml:space="preserve"> </v>
      </c>
    </row>
    <row r="44" spans="1:8" x14ac:dyDescent="0.25">
      <c r="A44" s="8"/>
      <c r="B44" s="9"/>
      <c r="C44" s="7"/>
      <c r="D44" s="9"/>
      <c r="E44" s="9"/>
      <c r="F44" s="9"/>
      <c r="G44" s="9"/>
    </row>
    <row r="45" spans="1:8" x14ac:dyDescent="0.25">
      <c r="A45" s="8"/>
      <c r="B45" s="9"/>
      <c r="C45" s="7"/>
      <c r="D45" s="9"/>
      <c r="E45" s="9"/>
      <c r="F45" s="9"/>
      <c r="G45" s="9"/>
    </row>
  </sheetData>
  <autoFilter ref="A1:H43" xr:uid="{E3F4C55D-6277-40BC-96A9-FF3B8FFE0185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811DC6-36F7-483B-86A6-331475FE39F1}">
  <dimension ref="A1:H255"/>
  <sheetViews>
    <sheetView topLeftCell="A91" zoomScale="85" zoomScaleNormal="85" workbookViewId="0">
      <selection activeCell="B114" sqref="B114"/>
    </sheetView>
  </sheetViews>
  <sheetFormatPr baseColWidth="10" defaultRowHeight="15" x14ac:dyDescent="0.25"/>
  <cols>
    <col min="1" max="1" width="11.5703125" style="3" customWidth="1"/>
    <col min="2" max="2" width="12.85546875" style="2" customWidth="1"/>
    <col min="3" max="3" width="71.7109375" style="2" customWidth="1"/>
    <col min="4" max="4" width="5.5703125" style="2" customWidth="1"/>
    <col min="5" max="5" width="19.85546875" style="3" customWidth="1"/>
    <col min="6" max="6" width="16.7109375" style="2" customWidth="1"/>
    <col min="7" max="7" width="18" style="2" customWidth="1"/>
    <col min="8" max="8" width="44.85546875" customWidth="1"/>
  </cols>
  <sheetData>
    <row r="1" spans="1:8" x14ac:dyDescent="0.25">
      <c r="A1" s="5" t="s">
        <v>4661</v>
      </c>
      <c r="B1" s="6" t="s">
        <v>4662</v>
      </c>
      <c r="C1" s="4" t="s">
        <v>4663</v>
      </c>
      <c r="D1" s="6" t="s">
        <v>4664</v>
      </c>
      <c r="E1" s="5" t="s">
        <v>4665</v>
      </c>
      <c r="F1" s="6" t="s">
        <v>4666</v>
      </c>
      <c r="G1" s="6" t="s">
        <v>4673</v>
      </c>
    </row>
    <row r="2" spans="1:8" x14ac:dyDescent="0.25">
      <c r="A2" s="8">
        <v>45387</v>
      </c>
      <c r="B2" s="9" t="s">
        <v>974</v>
      </c>
      <c r="C2" s="11" t="str">
        <f>IFERROR((VLOOKUP(B2,Codigos!$A:$B,2,FALSE)),"")</f>
        <v>ACEITE LUBRICANTE P/HERRAMIENTA 45206</v>
      </c>
      <c r="D2" s="9">
        <v>1</v>
      </c>
      <c r="E2" s="8">
        <v>45440</v>
      </c>
      <c r="F2" s="9">
        <v>1</v>
      </c>
      <c r="G2" s="9">
        <v>9731</v>
      </c>
      <c r="H2" t="str">
        <f t="shared" ref="H2:H46" si="0">C2&amp;" "&amp;D2</f>
        <v>ACEITE LUBRICANTE P/HERRAMIENTA 45206 1</v>
      </c>
    </row>
    <row r="3" spans="1:8" x14ac:dyDescent="0.25">
      <c r="A3" s="8">
        <v>45387</v>
      </c>
      <c r="B3" s="9" t="s">
        <v>915</v>
      </c>
      <c r="C3" s="7" t="str">
        <f>IFERROR((VLOOKUP(B3,Codigos!$A:$B,2,FALSE)),"")</f>
        <v>TACO PARCHE DE 5/16</v>
      </c>
      <c r="D3" s="9">
        <v>20</v>
      </c>
      <c r="E3" s="8">
        <v>45440</v>
      </c>
      <c r="F3" s="9">
        <v>20</v>
      </c>
      <c r="G3" s="9">
        <v>9731</v>
      </c>
      <c r="H3" t="str">
        <f t="shared" si="0"/>
        <v>TACO PARCHE DE 5/16 20</v>
      </c>
    </row>
    <row r="4" spans="1:8" x14ac:dyDescent="0.25">
      <c r="A4" s="8">
        <v>45387</v>
      </c>
      <c r="B4" s="9" t="s">
        <v>1783</v>
      </c>
      <c r="C4" s="7" t="str">
        <f>IFERROR((VLOOKUP(B4,Codigos!$A:$B,2,FALSE)),"")</f>
        <v>TACO PARCHE 1/2</v>
      </c>
      <c r="D4" s="9">
        <v>24</v>
      </c>
      <c r="E4" s="8">
        <v>45440</v>
      </c>
      <c r="F4" s="9">
        <v>20</v>
      </c>
      <c r="G4" s="9">
        <v>9731</v>
      </c>
      <c r="H4" t="str">
        <f t="shared" si="0"/>
        <v>TACO PARCHE 1/2 24</v>
      </c>
    </row>
    <row r="5" spans="1:8" x14ac:dyDescent="0.25">
      <c r="A5" s="8">
        <v>45395</v>
      </c>
      <c r="B5" s="9" t="s">
        <v>850</v>
      </c>
      <c r="C5" s="7" t="str">
        <f>IFERROR((VLOOKUP(B5,Codigos!$A:$B,2,FALSE)),"")</f>
        <v>CORAZON VALV CORTA EQUI LIV A 100 VC 1</v>
      </c>
      <c r="D5" s="9">
        <v>100</v>
      </c>
      <c r="E5" s="8">
        <v>45440</v>
      </c>
      <c r="F5" s="9">
        <v>100</v>
      </c>
      <c r="G5" s="9">
        <v>9523</v>
      </c>
      <c r="H5" t="str">
        <f t="shared" si="0"/>
        <v>CORAZON VALV CORTA EQUI LIV A 100 VC 1 100</v>
      </c>
    </row>
    <row r="6" spans="1:8" x14ac:dyDescent="0.25">
      <c r="A6" s="8">
        <v>45395</v>
      </c>
      <c r="B6" s="9" t="s">
        <v>4460</v>
      </c>
      <c r="C6" s="7" t="s">
        <v>4667</v>
      </c>
      <c r="D6" s="9">
        <v>1</v>
      </c>
      <c r="E6" s="8">
        <v>45469</v>
      </c>
      <c r="F6" s="9"/>
      <c r="G6" s="9">
        <v>9523</v>
      </c>
      <c r="H6" t="str">
        <f t="shared" si="0"/>
        <v>DADO DE IMPACTO 1" 5/16 LARGO  1</v>
      </c>
    </row>
    <row r="7" spans="1:8" x14ac:dyDescent="0.25">
      <c r="A7" s="8">
        <v>45395</v>
      </c>
      <c r="B7" s="9" t="s">
        <v>1121</v>
      </c>
      <c r="C7" s="7" t="str">
        <f>IFERROR((VLOOKUP(B7,Codigos!$A:$B,2,FALSE)),"")</f>
        <v>RETAZOS DE TELA X 25KG</v>
      </c>
      <c r="D7" s="9">
        <v>1</v>
      </c>
      <c r="E7" s="8">
        <v>45540</v>
      </c>
      <c r="F7" s="14">
        <v>45540</v>
      </c>
      <c r="G7" s="9">
        <v>9523</v>
      </c>
      <c r="H7" t="str">
        <f t="shared" si="0"/>
        <v>RETAZOS DE TELA X 25KG 1</v>
      </c>
    </row>
    <row r="8" spans="1:8" x14ac:dyDescent="0.25">
      <c r="A8" s="8">
        <v>45395</v>
      </c>
      <c r="B8" s="9" t="s">
        <v>788</v>
      </c>
      <c r="C8" s="7" t="str">
        <f>IFERROR((VLOOKUP(B8,Codigos!$A:$B,2,FALSE)),"")</f>
        <v>PIEDRA OVALADA BLANCA DE1/4 X11/16 42183</v>
      </c>
      <c r="D8" s="9">
        <v>1</v>
      </c>
      <c r="E8" s="8" t="s">
        <v>4710</v>
      </c>
      <c r="F8" s="9"/>
      <c r="G8" s="9">
        <v>9523</v>
      </c>
      <c r="H8" t="str">
        <f t="shared" si="0"/>
        <v>PIEDRA OVALADA BLANCA DE1/4 X11/16 42183 1</v>
      </c>
    </row>
    <row r="9" spans="1:8" x14ac:dyDescent="0.25">
      <c r="A9" s="8">
        <v>45395</v>
      </c>
      <c r="B9" s="9" t="s">
        <v>854</v>
      </c>
      <c r="C9" s="7" t="str">
        <f>IFERROR((VLOOKUP(B9,Codigos!$A:$B,2,FALSE)),"")</f>
        <v>PIEDRA CONICA ZANAHO CAFE 1/4X3/4  42171</v>
      </c>
      <c r="D9" s="9">
        <v>1</v>
      </c>
      <c r="E9" s="8" t="s">
        <v>4710</v>
      </c>
      <c r="F9" s="9"/>
      <c r="G9" s="9">
        <v>9523</v>
      </c>
      <c r="H9" t="str">
        <f t="shared" si="0"/>
        <v>PIEDRA CONICA ZANAHO CAFE 1/4X3/4  42171 1</v>
      </c>
    </row>
    <row r="10" spans="1:8" x14ac:dyDescent="0.25">
      <c r="A10" s="8">
        <v>45411</v>
      </c>
      <c r="B10" s="9" t="s">
        <v>1346</v>
      </c>
      <c r="C10" s="7" t="str">
        <f>IFERROR((VLOOKUP(B10,Codigos!$A:$B,2,FALSE)),"")</f>
        <v>BOQUILLA DOBLE SERVICIO DE 13  REF CH333</v>
      </c>
      <c r="D10" s="9">
        <v>2</v>
      </c>
      <c r="E10" s="8">
        <v>45540</v>
      </c>
      <c r="F10" s="14">
        <v>45540</v>
      </c>
      <c r="G10" s="9">
        <v>9523</v>
      </c>
      <c r="H10" t="str">
        <f t="shared" si="0"/>
        <v>BOQUILLA DOBLE SERVICIO DE 13  REF CH333 2</v>
      </c>
    </row>
    <row r="11" spans="1:8" x14ac:dyDescent="0.25">
      <c r="A11" s="8">
        <v>45411</v>
      </c>
      <c r="B11" s="9" t="s">
        <v>1026</v>
      </c>
      <c r="C11" s="7" t="str">
        <f>IFERROR((VLOOKUP(B11,Codigos!$A:$B,2,FALSE)),"")</f>
        <v>GRASA LUBRILLANTAS 25 LBS</v>
      </c>
      <c r="D11" s="9">
        <v>2</v>
      </c>
      <c r="E11" s="8">
        <v>45440</v>
      </c>
      <c r="F11" s="9">
        <v>2</v>
      </c>
      <c r="G11" s="9"/>
      <c r="H11" t="str">
        <f t="shared" si="0"/>
        <v>GRASA LUBRILLANTAS 25 LBS 2</v>
      </c>
    </row>
    <row r="12" spans="1:8" x14ac:dyDescent="0.25">
      <c r="A12" s="8">
        <v>45411</v>
      </c>
      <c r="B12" s="9" t="s">
        <v>1150</v>
      </c>
      <c r="C12" s="7" t="str">
        <f>IFERROR((VLOOKUP(B12,Codigos!$A:$B,2,FALSE)),"")</f>
        <v>PARCHE REC 110 VULCAFLEX</v>
      </c>
      <c r="D12" s="9">
        <v>20</v>
      </c>
      <c r="E12" s="8">
        <v>45440</v>
      </c>
      <c r="F12" s="9">
        <v>20</v>
      </c>
      <c r="G12" s="9"/>
      <c r="H12" t="str">
        <f t="shared" si="0"/>
        <v>PARCHE REC 110 VULCAFLEX 20</v>
      </c>
    </row>
    <row r="13" spans="1:8" x14ac:dyDescent="0.25">
      <c r="A13" s="8">
        <v>45411</v>
      </c>
      <c r="B13" s="9" t="s">
        <v>1949</v>
      </c>
      <c r="C13" s="7" t="str">
        <f>IFERROR((VLOOKUP(B13,Codigos!$A:$B,2,FALSE)),"")</f>
        <v>PARCHE REC 112 VULCAFLEX</v>
      </c>
      <c r="D13" s="9">
        <v>20</v>
      </c>
      <c r="E13" s="8">
        <v>45440</v>
      </c>
      <c r="F13" s="9">
        <v>20</v>
      </c>
      <c r="G13" s="9"/>
      <c r="H13" t="str">
        <f t="shared" si="0"/>
        <v>PARCHE REC 112 VULCAFLEX 20</v>
      </c>
    </row>
    <row r="14" spans="1:8" x14ac:dyDescent="0.25">
      <c r="A14" s="8">
        <v>45411</v>
      </c>
      <c r="B14" s="9" t="s">
        <v>994</v>
      </c>
      <c r="C14" s="7" t="str">
        <f>IFERROR((VLOOKUP(B14,Codigos!$A:$B,2,FALSE)),"")</f>
        <v>PARCHE REC 114 VULCAFLEX</v>
      </c>
      <c r="D14" s="9">
        <v>20</v>
      </c>
      <c r="E14" s="8">
        <v>45440</v>
      </c>
      <c r="F14" s="9">
        <v>20</v>
      </c>
      <c r="G14" s="9"/>
      <c r="H14" t="str">
        <f t="shared" si="0"/>
        <v>PARCHE REC 114 VULCAFLEX 20</v>
      </c>
    </row>
    <row r="15" spans="1:8" x14ac:dyDescent="0.25">
      <c r="A15" s="8">
        <v>45411</v>
      </c>
      <c r="B15" s="9" t="s">
        <v>1409</v>
      </c>
      <c r="C15" s="7" t="str">
        <f>IFERROR((VLOOKUP(B15,Codigos!$A:$B,2,FALSE)),"")</f>
        <v>PARCHE REC 120 VULCAFLEX</v>
      </c>
      <c r="D15" s="9">
        <v>20</v>
      </c>
      <c r="E15" s="8">
        <v>45440</v>
      </c>
      <c r="F15" s="9">
        <v>20</v>
      </c>
      <c r="G15" s="9"/>
      <c r="H15" t="str">
        <f t="shared" si="0"/>
        <v>PARCHE REC 120 VULCAFLEX 20</v>
      </c>
    </row>
    <row r="16" spans="1:8" x14ac:dyDescent="0.25">
      <c r="A16" s="8">
        <v>45411</v>
      </c>
      <c r="B16" s="9" t="s">
        <v>980</v>
      </c>
      <c r="C16" s="7" t="str">
        <f>IFERROR((VLOOKUP(B16,Codigos!$A:$B,2,FALSE)),"")</f>
        <v>PARCHE NO.2</v>
      </c>
      <c r="D16" s="9">
        <v>10</v>
      </c>
      <c r="E16" s="8">
        <v>45440</v>
      </c>
      <c r="F16" s="9">
        <v>10</v>
      </c>
      <c r="G16" s="9" t="s">
        <v>4695</v>
      </c>
      <c r="H16" t="str">
        <f t="shared" si="0"/>
        <v>PARCHE NO.2 10</v>
      </c>
    </row>
    <row r="17" spans="1:8" x14ac:dyDescent="0.25">
      <c r="A17" s="8">
        <v>45411</v>
      </c>
      <c r="B17" s="9" t="s">
        <v>982</v>
      </c>
      <c r="C17" s="7" t="str">
        <f>IFERROR((VLOOKUP(B17,Codigos!$A:$B,2,FALSE)),"")</f>
        <v>PARCHE NO.3</v>
      </c>
      <c r="D17" s="9">
        <v>10</v>
      </c>
      <c r="E17" s="8">
        <v>45440</v>
      </c>
      <c r="F17" s="9">
        <v>10</v>
      </c>
      <c r="G17" s="9" t="s">
        <v>4696</v>
      </c>
      <c r="H17" t="str">
        <f t="shared" si="0"/>
        <v>PARCHE NO.3 10</v>
      </c>
    </row>
    <row r="18" spans="1:8" x14ac:dyDescent="0.25">
      <c r="A18" s="8">
        <v>45411</v>
      </c>
      <c r="B18" s="9" t="s">
        <v>984</v>
      </c>
      <c r="C18" s="7" t="str">
        <f>IFERROR((VLOOKUP(B18,Codigos!$A:$B,2,FALSE)),"")</f>
        <v>PARCHE NO.5</v>
      </c>
      <c r="D18" s="9">
        <v>10</v>
      </c>
      <c r="E18" s="8">
        <v>45440</v>
      </c>
      <c r="F18" s="9">
        <v>10</v>
      </c>
      <c r="G18" s="9" t="s">
        <v>4697</v>
      </c>
      <c r="H18" t="str">
        <f t="shared" si="0"/>
        <v>PARCHE NO.5 10</v>
      </c>
    </row>
    <row r="19" spans="1:8" x14ac:dyDescent="0.25">
      <c r="A19" s="8">
        <v>45411</v>
      </c>
      <c r="B19" s="9" t="s">
        <v>1528</v>
      </c>
      <c r="C19" s="7" t="str">
        <f>IFERROR((VLOOKUP(B19,Codigos!$A:$B,2,FALSE)),"")</f>
        <v>GUANTE VAQUETA TIPO INGENIERO CORTO</v>
      </c>
      <c r="D19" s="9">
        <v>16</v>
      </c>
      <c r="E19" s="8">
        <v>45440</v>
      </c>
      <c r="F19" s="9">
        <v>16</v>
      </c>
      <c r="G19" s="9"/>
      <c r="H19" t="str">
        <f t="shared" si="0"/>
        <v>GUANTE VAQUETA TIPO INGENIERO CORTO 16</v>
      </c>
    </row>
    <row r="20" spans="1:8" x14ac:dyDescent="0.25">
      <c r="A20" s="8">
        <v>45411</v>
      </c>
      <c r="B20" s="9" t="s">
        <v>1152</v>
      </c>
      <c r="C20" s="7" t="str">
        <f>IFERROR((VLOOKUP(B20,Codigos!$A:$B,2,FALSE)),"")</f>
        <v>GAFAS DE SEGURIDAD NEMESIS OSCURAS</v>
      </c>
      <c r="D20" s="9">
        <v>12</v>
      </c>
      <c r="E20" s="8">
        <v>45440</v>
      </c>
      <c r="F20" s="9">
        <v>12</v>
      </c>
      <c r="G20" s="9"/>
      <c r="H20" t="str">
        <f t="shared" si="0"/>
        <v>GAFAS DE SEGURIDAD NEMESIS OSCURAS 12</v>
      </c>
    </row>
    <row r="21" spans="1:8" x14ac:dyDescent="0.25">
      <c r="A21" s="8">
        <v>45411</v>
      </c>
      <c r="B21" s="9" t="s">
        <v>4499</v>
      </c>
      <c r="C21" s="7" t="str">
        <f>IFERROR((VLOOKUP(B21,Codigos!$A:$B,2,FALSE)),"")</f>
        <v>GAFAS DE SEGURIDAD NEMESIS CLARAS</v>
      </c>
      <c r="D21" s="9">
        <v>12</v>
      </c>
      <c r="E21" s="8">
        <v>45440</v>
      </c>
      <c r="F21" s="9">
        <v>12</v>
      </c>
      <c r="G21" s="9"/>
      <c r="H21" t="str">
        <f t="shared" si="0"/>
        <v>GAFAS DE SEGURIDAD NEMESIS CLARAS 12</v>
      </c>
    </row>
    <row r="22" spans="1:8" x14ac:dyDescent="0.25">
      <c r="A22" s="8">
        <v>45411</v>
      </c>
      <c r="B22" s="9" t="s">
        <v>4460</v>
      </c>
      <c r="C22" s="7" t="s">
        <v>4668</v>
      </c>
      <c r="D22" s="9">
        <v>1</v>
      </c>
      <c r="E22" s="8">
        <v>45469</v>
      </c>
      <c r="F22" s="9"/>
      <c r="G22" s="9"/>
      <c r="H22" t="str">
        <f t="shared" si="0"/>
        <v>LLAVE 9/16 1</v>
      </c>
    </row>
    <row r="23" spans="1:8" x14ac:dyDescent="0.25">
      <c r="A23" s="8">
        <v>45411</v>
      </c>
      <c r="B23" s="9" t="s">
        <v>4460</v>
      </c>
      <c r="C23" s="7" t="s">
        <v>4669</v>
      </c>
      <c r="D23" s="9">
        <v>2</v>
      </c>
      <c r="E23" s="8">
        <v>45469</v>
      </c>
      <c r="F23" s="9"/>
      <c r="G23" s="9"/>
      <c r="H23" t="str">
        <f t="shared" si="0"/>
        <v>LLAVE 1/2 2</v>
      </c>
    </row>
    <row r="24" spans="1:8" x14ac:dyDescent="0.25">
      <c r="A24" s="8">
        <v>45411</v>
      </c>
      <c r="B24" s="9" t="s">
        <v>1036</v>
      </c>
      <c r="C24" s="7" t="str">
        <f>IFERROR((VLOOKUP(B24,Codigos!$A:$B,2,FALSE)),"")</f>
        <v>CRAYON BLANCO</v>
      </c>
      <c r="D24" s="9">
        <f>12*4</f>
        <v>48</v>
      </c>
      <c r="E24" s="8">
        <v>45440</v>
      </c>
      <c r="F24" s="9">
        <v>48</v>
      </c>
      <c r="G24" s="9"/>
      <c r="H24" t="str">
        <f t="shared" si="0"/>
        <v>CRAYON BLANCO 48</v>
      </c>
    </row>
    <row r="25" spans="1:8" x14ac:dyDescent="0.25">
      <c r="A25" s="8">
        <v>45411</v>
      </c>
      <c r="B25" s="9" t="s">
        <v>1665</v>
      </c>
      <c r="C25" s="7" t="str">
        <f>IFERROR((VLOOKUP(B25,Codigos!$A:$B,2,FALSE)),"")</f>
        <v>CRAYON AMARILLO</v>
      </c>
      <c r="D25" s="9">
        <v>24</v>
      </c>
      <c r="E25" s="8">
        <v>45440</v>
      </c>
      <c r="F25" s="9">
        <v>24</v>
      </c>
      <c r="G25" s="9"/>
      <c r="H25" t="str">
        <f t="shared" si="0"/>
        <v>CRAYON AMARILLO 24</v>
      </c>
    </row>
    <row r="26" spans="1:8" x14ac:dyDescent="0.25">
      <c r="A26" s="8">
        <v>45411</v>
      </c>
      <c r="B26" s="9" t="s">
        <v>4472</v>
      </c>
      <c r="C26" s="7" t="str">
        <f>IFERROR((VLOOKUP(B26,Codigos!$A:$B,2,FALSE)),"")</f>
        <v>RESPIRADOR MEDIA CARA 3M REF 7502</v>
      </c>
      <c r="D26" s="9">
        <v>2</v>
      </c>
      <c r="E26" s="8">
        <v>45440</v>
      </c>
      <c r="F26" s="9">
        <v>1</v>
      </c>
      <c r="G26" s="9"/>
      <c r="H26" t="str">
        <f t="shared" si="0"/>
        <v>RESPIRADOR MEDIA CARA 3M REF 7502 2</v>
      </c>
    </row>
    <row r="27" spans="1:8" x14ac:dyDescent="0.25">
      <c r="A27" s="8">
        <v>45411</v>
      </c>
      <c r="B27" s="9" t="s">
        <v>4507</v>
      </c>
      <c r="C27" s="7" t="str">
        <f>IFERROR((VLOOKUP(B27,Codigos!$A:$B,2,FALSE)),"")</f>
        <v>FILTRO MATERIAL PARTICULADO 2097</v>
      </c>
      <c r="D27" s="9">
        <v>3</v>
      </c>
      <c r="E27" s="8">
        <v>45440</v>
      </c>
      <c r="F27" s="9">
        <v>3</v>
      </c>
      <c r="G27" s="9"/>
      <c r="H27" t="str">
        <f t="shared" si="0"/>
        <v>FILTRO MATERIAL PARTICULADO 2097 3</v>
      </c>
    </row>
    <row r="28" spans="1:8" x14ac:dyDescent="0.25">
      <c r="A28" s="8">
        <v>45411</v>
      </c>
      <c r="B28" s="9" t="s">
        <v>4525</v>
      </c>
      <c r="C28" s="7" t="str">
        <f>IFERROR((VLOOKUP(B28,Codigos!$A:$B,2,FALSE)),"")</f>
        <v>CARTUCHOS DE VAPORES ORGANICOS 6003</v>
      </c>
      <c r="D28" s="9">
        <v>2</v>
      </c>
      <c r="E28" s="8">
        <v>45440</v>
      </c>
      <c r="F28" s="9">
        <v>2</v>
      </c>
      <c r="G28" s="9"/>
      <c r="H28" t="str">
        <f t="shared" si="0"/>
        <v>CARTUCHOS DE VAPORES ORGANICOS 6003 2</v>
      </c>
    </row>
    <row r="29" spans="1:8" x14ac:dyDescent="0.25">
      <c r="A29" s="8">
        <v>45411</v>
      </c>
      <c r="B29" s="9" t="s">
        <v>3742</v>
      </c>
      <c r="C29" s="7" t="str">
        <f>IFERROR((VLOOKUP(B29,Codigos!$A:$B,2,FALSE)),"")</f>
        <v>LIMPIADORA DE LLANTAS DE 1 QTO. MARCA VULCATEK</v>
      </c>
      <c r="D29" s="9">
        <v>1</v>
      </c>
      <c r="E29" s="8">
        <v>45440</v>
      </c>
      <c r="F29" s="9">
        <v>1</v>
      </c>
      <c r="G29" s="9"/>
      <c r="H29" t="str">
        <f t="shared" si="0"/>
        <v>LIMPIADORA DE LLANTAS DE 1 QTO. MARCA VULCATEK 1</v>
      </c>
    </row>
    <row r="30" spans="1:8" x14ac:dyDescent="0.25">
      <c r="A30" s="8">
        <v>45411</v>
      </c>
      <c r="B30" s="9" t="s">
        <v>1465</v>
      </c>
      <c r="C30" s="7" t="str">
        <f>IFERROR((VLOOKUP(B30,Codigos!$A:$B,2,FALSE)),"")</f>
        <v>ACEITE HIDRAULICO POWER TEAM 9637</v>
      </c>
      <c r="D30" s="9">
        <v>1</v>
      </c>
      <c r="E30" s="8">
        <v>45440</v>
      </c>
      <c r="F30" s="9">
        <v>1</v>
      </c>
      <c r="G30" s="9"/>
      <c r="H30" t="str">
        <f t="shared" si="0"/>
        <v>ACEITE HIDRAULICO POWER TEAM 9637 1</v>
      </c>
    </row>
    <row r="31" spans="1:8" x14ac:dyDescent="0.25">
      <c r="A31" s="8">
        <v>45411</v>
      </c>
      <c r="B31" s="9" t="s">
        <v>1474</v>
      </c>
      <c r="C31" s="7" t="str">
        <f>IFERROR((VLOOKUP(B31,Codigos!$A:$B,2,FALSE)),"")</f>
        <v>CALIBRADOR 150 LBS GDE GA 155 S</v>
      </c>
      <c r="D31" s="9">
        <v>3</v>
      </c>
      <c r="E31" s="8">
        <v>45440</v>
      </c>
      <c r="F31" s="9">
        <v>1</v>
      </c>
      <c r="G31" s="9"/>
      <c r="H31" t="str">
        <f t="shared" si="0"/>
        <v>CALIBRADOR 150 LBS GDE GA 155 S 3</v>
      </c>
    </row>
    <row r="32" spans="1:8" x14ac:dyDescent="0.25">
      <c r="A32" s="8">
        <v>45411</v>
      </c>
      <c r="B32" s="9" t="s">
        <v>1267</v>
      </c>
      <c r="C32" s="7" t="str">
        <f>IFERROR((VLOOKUP(B32,Codigos!$A:$B,2,FALSE)),"")</f>
        <v>PICO INFLADO RAPIDO EURO CHUCK 1/4 NPT</v>
      </c>
      <c r="D32" s="9">
        <v>1</v>
      </c>
      <c r="E32" s="8">
        <v>45440</v>
      </c>
      <c r="F32" s="9">
        <v>1</v>
      </c>
      <c r="G32" s="9"/>
      <c r="H32" t="str">
        <f t="shared" si="0"/>
        <v>PICO INFLADO RAPIDO EURO CHUCK 1/4 NPT 1</v>
      </c>
    </row>
    <row r="33" spans="1:8" x14ac:dyDescent="0.25">
      <c r="A33" s="8">
        <v>45411</v>
      </c>
      <c r="B33" s="9" t="s">
        <v>4460</v>
      </c>
      <c r="C33" s="7" t="s">
        <v>4670</v>
      </c>
      <c r="D33" s="9">
        <v>3</v>
      </c>
      <c r="E33" s="8" t="s">
        <v>4710</v>
      </c>
      <c r="F33" s="14">
        <v>45540</v>
      </c>
      <c r="G33" s="9"/>
      <c r="H33" t="str">
        <f t="shared" si="0"/>
        <v>TEFLON  3</v>
      </c>
    </row>
    <row r="34" spans="1:8" x14ac:dyDescent="0.25">
      <c r="A34" s="8">
        <v>45411</v>
      </c>
      <c r="B34" s="9" t="s">
        <v>958</v>
      </c>
      <c r="C34" s="7" t="str">
        <f>IFERROR((VLOOKUP(B34,Codigos!$A:$B,2,FALSE)),"")</f>
        <v>CINTA DE ENMASCARAR 3M 2  48X40MM</v>
      </c>
      <c r="D34" s="9">
        <v>4</v>
      </c>
      <c r="E34" s="8">
        <v>45440</v>
      </c>
      <c r="F34" s="9">
        <v>4</v>
      </c>
      <c r="G34" s="9"/>
      <c r="H34" t="str">
        <f t="shared" si="0"/>
        <v>CINTA DE ENMASCARAR 3M 2  48X40MM 4</v>
      </c>
    </row>
    <row r="35" spans="1:8" x14ac:dyDescent="0.25">
      <c r="A35" s="8">
        <v>45411</v>
      </c>
      <c r="B35" s="9" t="s">
        <v>4458</v>
      </c>
      <c r="C35" s="7" t="str">
        <f>IFERROR((VLOOKUP(B35,Codigos!$A:$B,2,FALSE)),"")</f>
        <v>PROTECTOR AUDITIVO PARA CASCO PELTOR 95</v>
      </c>
      <c r="D35" s="9">
        <v>1</v>
      </c>
      <c r="E35" s="8">
        <v>45440</v>
      </c>
      <c r="F35" s="9">
        <v>1</v>
      </c>
      <c r="G35" s="9"/>
      <c r="H35" t="str">
        <f t="shared" si="0"/>
        <v>PROTECTOR AUDITIVO PARA CASCO PELTOR 95 1</v>
      </c>
    </row>
    <row r="36" spans="1:8" x14ac:dyDescent="0.25">
      <c r="A36" s="8">
        <v>45411</v>
      </c>
      <c r="B36" s="9" t="s">
        <v>1526</v>
      </c>
      <c r="C36" s="7" t="str">
        <f>IFERROR((VLOOKUP(B36,Codigos!$A:$B,2,FALSE)),"")</f>
        <v>CASCO BLANCO TIPO II TAFILETE 6 PTOS RACHET BARBU. 4 PTOS</v>
      </c>
      <c r="D36" s="9">
        <v>1</v>
      </c>
      <c r="E36" s="8">
        <v>45440</v>
      </c>
      <c r="F36" s="9">
        <v>2</v>
      </c>
      <c r="G36" s="9"/>
      <c r="H36" t="str">
        <f t="shared" si="0"/>
        <v>CASCO BLANCO TIPO II TAFILETE 6 PTOS RACHET BARBU. 4 PTOS 1</v>
      </c>
    </row>
    <row r="37" spans="1:8" x14ac:dyDescent="0.25">
      <c r="A37" s="8">
        <v>45411</v>
      </c>
      <c r="B37" s="9" t="s">
        <v>4460</v>
      </c>
      <c r="C37" s="7" t="s">
        <v>4671</v>
      </c>
      <c r="D37" s="9">
        <v>3</v>
      </c>
      <c r="E37" s="8" t="s">
        <v>4710</v>
      </c>
      <c r="F37" s="9"/>
      <c r="G37" s="9"/>
      <c r="H37" t="str">
        <f t="shared" si="0"/>
        <v>BROCHA PARA DISPENSAR CEMENTO AZUL 3</v>
      </c>
    </row>
    <row r="38" spans="1:8" x14ac:dyDescent="0.25">
      <c r="A38" s="8">
        <v>45411</v>
      </c>
      <c r="B38" s="9" t="s">
        <v>456</v>
      </c>
      <c r="C38" s="7" t="str">
        <f>IFERROR((VLOOKUP(B38,Codigos!$A:$B,2,FALSE)),"")</f>
        <v>CEMENTO VULCANIZANTE FV-2 VULACAFLE</v>
      </c>
      <c r="D38" s="9">
        <v>1</v>
      </c>
      <c r="E38" s="8">
        <v>45440</v>
      </c>
      <c r="F38" s="9">
        <v>1</v>
      </c>
      <c r="G38" s="9"/>
      <c r="H38" t="str">
        <f t="shared" si="0"/>
        <v>CEMENTO VULCANIZANTE FV-2 VULACAFLE 1</v>
      </c>
    </row>
    <row r="39" spans="1:8" x14ac:dyDescent="0.25">
      <c r="A39" s="8">
        <v>45411</v>
      </c>
      <c r="B39" s="9" t="s">
        <v>4460</v>
      </c>
      <c r="C39" s="7" t="s">
        <v>4672</v>
      </c>
      <c r="D39" s="9">
        <v>1</v>
      </c>
      <c r="E39" s="8">
        <v>45561</v>
      </c>
      <c r="F39" s="9">
        <v>1</v>
      </c>
      <c r="G39" s="9"/>
      <c r="H39" t="str">
        <f t="shared" si="0"/>
        <v>TONER DE REFERENCIA CB435/436/285AMXTS 1</v>
      </c>
    </row>
    <row r="40" spans="1:8" x14ac:dyDescent="0.25">
      <c r="A40" s="8">
        <v>45411</v>
      </c>
      <c r="B40" s="9" t="s">
        <v>639</v>
      </c>
      <c r="C40" s="7" t="str">
        <f>IFERROR((VLOOKUP(B40,Codigos!$A:$B,2,FALSE)),"")</f>
        <v>ACOPLE RAPIDO AIRE 1/2 CON ADAPTADOR</v>
      </c>
      <c r="D40" s="9">
        <v>2</v>
      </c>
      <c r="E40" s="8">
        <v>45504</v>
      </c>
      <c r="F40" s="9"/>
      <c r="G40" s="9"/>
      <c r="H40" t="str">
        <f t="shared" si="0"/>
        <v>ACOPLE RAPIDO AIRE 1/2 CON ADAPTADOR 2</v>
      </c>
    </row>
    <row r="41" spans="1:8" x14ac:dyDescent="0.25">
      <c r="A41" s="8">
        <v>45411</v>
      </c>
      <c r="B41" s="9" t="s">
        <v>4460</v>
      </c>
      <c r="C41" s="7" t="s">
        <v>4674</v>
      </c>
      <c r="D41" s="9">
        <v>1</v>
      </c>
      <c r="E41" s="8" t="s">
        <v>4729</v>
      </c>
      <c r="F41" s="9"/>
      <c r="G41" s="9"/>
      <c r="H41" t="str">
        <f t="shared" si="0"/>
        <v>BASE METALICA  PARA COMPUTADOR PORTATIL 1</v>
      </c>
    </row>
    <row r="42" spans="1:8" x14ac:dyDescent="0.25">
      <c r="A42" s="8">
        <v>45411</v>
      </c>
      <c r="B42" s="9" t="s">
        <v>4460</v>
      </c>
      <c r="C42" s="11" t="s">
        <v>4675</v>
      </c>
      <c r="D42" s="9">
        <v>1</v>
      </c>
      <c r="E42" s="8" t="s">
        <v>4708</v>
      </c>
      <c r="F42" s="9"/>
      <c r="G42" s="9"/>
      <c r="H42" t="str">
        <f t="shared" si="0"/>
        <v>DADO 30MM   CUADRANTE DE 1" 1</v>
      </c>
    </row>
    <row r="43" spans="1:8" x14ac:dyDescent="0.25">
      <c r="A43" s="8">
        <v>45411</v>
      </c>
      <c r="B43" s="9" t="s">
        <v>4460</v>
      </c>
      <c r="C43" s="11" t="s">
        <v>4676</v>
      </c>
      <c r="D43" s="9">
        <v>1</v>
      </c>
      <c r="E43" s="8" t="s">
        <v>4708</v>
      </c>
      <c r="F43" s="9"/>
      <c r="G43" s="9"/>
      <c r="H43" t="str">
        <f t="shared" si="0"/>
        <v>DADO 32MM   CUADRANTE DE 1" 1</v>
      </c>
    </row>
    <row r="44" spans="1:8" x14ac:dyDescent="0.25">
      <c r="A44" s="8">
        <v>45411</v>
      </c>
      <c r="B44" s="9" t="s">
        <v>4460</v>
      </c>
      <c r="C44" s="11" t="s">
        <v>4677</v>
      </c>
      <c r="D44" s="9">
        <v>1</v>
      </c>
      <c r="E44" s="8" t="s">
        <v>4708</v>
      </c>
      <c r="F44" s="9"/>
      <c r="G44" s="9"/>
      <c r="H44" t="str">
        <f t="shared" si="0"/>
        <v>DADO 30MM   CUADRANTE DE 3/4 1</v>
      </c>
    </row>
    <row r="45" spans="1:8" x14ac:dyDescent="0.25">
      <c r="A45" s="8">
        <v>45411</v>
      </c>
      <c r="B45" s="9" t="s">
        <v>4460</v>
      </c>
      <c r="C45" s="11" t="s">
        <v>4678</v>
      </c>
      <c r="D45" s="9">
        <v>1</v>
      </c>
      <c r="E45" s="8" t="s">
        <v>4708</v>
      </c>
      <c r="F45" s="9"/>
      <c r="G45" s="9"/>
      <c r="H45" t="str">
        <f t="shared" si="0"/>
        <v>DADO 32MM   CUADRANTE DE 3/4 1</v>
      </c>
    </row>
    <row r="46" spans="1:8" x14ac:dyDescent="0.25">
      <c r="A46" s="8">
        <v>45411</v>
      </c>
      <c r="B46" s="9" t="s">
        <v>4460</v>
      </c>
      <c r="C46" s="7" t="s">
        <v>4679</v>
      </c>
      <c r="D46" s="9">
        <v>1</v>
      </c>
      <c r="E46" s="8" t="s">
        <v>4709</v>
      </c>
      <c r="F46" s="9"/>
      <c r="G46" s="9"/>
      <c r="H46" t="str">
        <f t="shared" si="0"/>
        <v>CORTADOR PARA TACO PARCHE ·#8 1</v>
      </c>
    </row>
    <row r="47" spans="1:8" x14ac:dyDescent="0.25">
      <c r="A47" s="8">
        <v>45411</v>
      </c>
      <c r="B47" s="9" t="s">
        <v>1304</v>
      </c>
      <c r="C47" s="7" t="str">
        <f>IFERROR((VLOOKUP(B47,Codigos!$A:$B,2,FALSE)),"")</f>
        <v>PINTURA EN AEROSOL BLANCA</v>
      </c>
      <c r="D47" s="9">
        <v>5</v>
      </c>
      <c r="E47" s="8">
        <v>45440</v>
      </c>
      <c r="F47" s="9">
        <v>5</v>
      </c>
      <c r="G47" s="9"/>
    </row>
    <row r="48" spans="1:8" x14ac:dyDescent="0.25">
      <c r="A48" s="8">
        <v>45411</v>
      </c>
      <c r="B48" s="9" t="s">
        <v>931</v>
      </c>
      <c r="C48" s="7" t="str">
        <f>IFERROR((VLOOKUP(B48,Codigos!$A:$B,2,FALSE)),"")</f>
        <v>MARCADOR LIQUIDO INDUSTRIAL BLANCO</v>
      </c>
      <c r="D48" s="9">
        <v>2</v>
      </c>
      <c r="E48" s="8">
        <v>45440</v>
      </c>
      <c r="F48" s="9">
        <v>2</v>
      </c>
      <c r="G48" s="9"/>
    </row>
    <row r="49" spans="1:7" x14ac:dyDescent="0.25">
      <c r="A49" s="8">
        <v>45463</v>
      </c>
      <c r="B49" s="9" t="s">
        <v>585</v>
      </c>
      <c r="C49" s="7" t="str">
        <f>IFERROR((VLOOKUP(B49,Codigos!$A:$B,2,FALSE)),"")</f>
        <v>PARCHE NEUMATICO T 3 VULCAFLEX</v>
      </c>
      <c r="D49" s="9">
        <v>20</v>
      </c>
      <c r="E49" s="8">
        <v>45469</v>
      </c>
      <c r="F49" s="9"/>
      <c r="G49" s="9"/>
    </row>
    <row r="50" spans="1:7" x14ac:dyDescent="0.25">
      <c r="A50" s="8">
        <v>45463</v>
      </c>
      <c r="B50" s="9" t="s">
        <v>1576</v>
      </c>
      <c r="C50" s="7" t="str">
        <f>IFERROR((VLOOKUP(B50,Codigos!$A:$B,2,FALSE)),"")</f>
        <v>PARCHE NEUMATICO T 4 VULCAFLEX</v>
      </c>
      <c r="D50" s="9">
        <v>20</v>
      </c>
      <c r="E50" s="8">
        <v>45469</v>
      </c>
      <c r="F50" s="9"/>
      <c r="G50" s="9"/>
    </row>
    <row r="51" spans="1:7" x14ac:dyDescent="0.25">
      <c r="A51" s="8">
        <v>45463</v>
      </c>
      <c r="B51" s="9" t="s">
        <v>1908</v>
      </c>
      <c r="C51" s="7" t="str">
        <f>IFERROR((VLOOKUP(B51,Codigos!$A:$B,2,FALSE)),"")</f>
        <v>PARCHE NEUMATICO T 2 VULCAFLEX</v>
      </c>
      <c r="D51" s="9">
        <v>20</v>
      </c>
      <c r="E51" s="8">
        <v>45469</v>
      </c>
      <c r="F51" s="9"/>
      <c r="G51" s="9"/>
    </row>
    <row r="52" spans="1:7" x14ac:dyDescent="0.25">
      <c r="A52" s="8">
        <v>45463</v>
      </c>
      <c r="B52" s="9" t="s">
        <v>4588</v>
      </c>
      <c r="C52" s="7" t="s">
        <v>4704</v>
      </c>
      <c r="D52" s="9">
        <v>1</v>
      </c>
      <c r="E52" s="8">
        <v>45504</v>
      </c>
      <c r="F52" s="9"/>
      <c r="G52" s="9"/>
    </row>
    <row r="53" spans="1:7" x14ac:dyDescent="0.25">
      <c r="A53" s="8">
        <v>45463</v>
      </c>
      <c r="B53" s="9" t="s">
        <v>3742</v>
      </c>
      <c r="C53" s="7" t="str">
        <f>IFERROR((VLOOKUP(B53,Codigos!$A:$B,2,FALSE)),"")</f>
        <v>LIMPIADORA DE LLANTAS DE 1 QTO. MARCA VULCATEK</v>
      </c>
      <c r="D53" s="9">
        <v>1</v>
      </c>
      <c r="E53" s="8">
        <v>45469</v>
      </c>
      <c r="F53" s="9"/>
      <c r="G53" s="9"/>
    </row>
    <row r="54" spans="1:7" x14ac:dyDescent="0.25">
      <c r="A54" s="8">
        <v>45463</v>
      </c>
      <c r="B54" s="9" t="s">
        <v>639</v>
      </c>
      <c r="C54" s="7" t="str">
        <f>IFERROR((VLOOKUP(B54,Codigos!$A:$B,2,FALSE)),"")</f>
        <v>ACOPLE RAPIDO AIRE 1/2 CON ADAPTADOR</v>
      </c>
      <c r="D54" s="9">
        <v>2</v>
      </c>
      <c r="E54" s="8">
        <v>45504</v>
      </c>
      <c r="F54" s="9"/>
      <c r="G54" s="9"/>
    </row>
    <row r="55" spans="1:7" x14ac:dyDescent="0.25">
      <c r="A55" s="8">
        <v>45463</v>
      </c>
      <c r="B55" s="9" t="s">
        <v>3109</v>
      </c>
      <c r="C55" s="7" t="str">
        <f>IFERROR((VLOOKUP(B55,Codigos!$A:$B,2,FALSE)),"")</f>
        <v>CAMILLA PARA MECANICO</v>
      </c>
      <c r="D55" s="9">
        <v>1</v>
      </c>
      <c r="E55" s="8" t="s">
        <v>4680</v>
      </c>
      <c r="F55" s="9"/>
      <c r="G55" s="9"/>
    </row>
    <row r="56" spans="1:7" x14ac:dyDescent="0.25">
      <c r="A56" s="8">
        <v>45463</v>
      </c>
      <c r="B56" s="9" t="s">
        <v>4535</v>
      </c>
      <c r="C56" s="7" t="s">
        <v>4698</v>
      </c>
      <c r="D56" s="9">
        <v>4</v>
      </c>
      <c r="E56" s="8">
        <v>45504</v>
      </c>
      <c r="F56" s="9"/>
      <c r="G56" s="9"/>
    </row>
    <row r="57" spans="1:7" x14ac:dyDescent="0.25">
      <c r="A57" s="8">
        <v>45463</v>
      </c>
      <c r="B57" s="9" t="s">
        <v>4535</v>
      </c>
      <c r="C57" s="7" t="s">
        <v>4699</v>
      </c>
      <c r="D57" s="9">
        <v>3</v>
      </c>
      <c r="E57" s="8">
        <v>45504</v>
      </c>
      <c r="F57" s="9"/>
      <c r="G57" s="9"/>
    </row>
    <row r="58" spans="1:7" x14ac:dyDescent="0.25">
      <c r="A58" s="8">
        <v>45463</v>
      </c>
      <c r="B58" s="9" t="s">
        <v>4535</v>
      </c>
      <c r="C58" s="7" t="s">
        <v>4700</v>
      </c>
      <c r="D58" s="9">
        <v>4</v>
      </c>
      <c r="E58" s="8">
        <v>45504</v>
      </c>
      <c r="F58" s="9"/>
      <c r="G58" s="9"/>
    </row>
    <row r="59" spans="1:7" x14ac:dyDescent="0.25">
      <c r="A59" s="8">
        <v>45463</v>
      </c>
      <c r="B59" s="9" t="s">
        <v>4535</v>
      </c>
      <c r="C59" s="7" t="s">
        <v>4701</v>
      </c>
      <c r="D59" s="9">
        <v>1</v>
      </c>
      <c r="E59" s="8">
        <v>45504</v>
      </c>
      <c r="F59" s="9"/>
      <c r="G59" s="9"/>
    </row>
    <row r="60" spans="1:7" x14ac:dyDescent="0.25">
      <c r="A60" s="8">
        <v>45463</v>
      </c>
      <c r="B60" s="9" t="s">
        <v>749</v>
      </c>
      <c r="C60" s="7" t="str">
        <f>IFERROR((VLOOKUP(B60,Codigos!$A:$B,2,FALSE)),"")</f>
        <v>CEPILLO ALAMBRE 100X25MM 5950564</v>
      </c>
      <c r="D60" s="9">
        <v>3</v>
      </c>
      <c r="E60" s="8">
        <v>45469</v>
      </c>
      <c r="F60" s="9"/>
      <c r="G60" s="9"/>
    </row>
    <row r="61" spans="1:7" x14ac:dyDescent="0.25">
      <c r="A61" s="8">
        <v>45463</v>
      </c>
      <c r="B61" s="9" t="s">
        <v>1522</v>
      </c>
      <c r="C61" s="7" t="str">
        <f>IFERROR((VLOOKUP(B61,Codigos!$A:$B,2,FALSE)),"")</f>
        <v>ESCAFANDRA EN ALGODON</v>
      </c>
      <c r="D61" s="9">
        <v>6</v>
      </c>
      <c r="E61" s="8">
        <v>45469</v>
      </c>
      <c r="F61" s="9"/>
      <c r="G61" s="9"/>
    </row>
    <row r="62" spans="1:7" x14ac:dyDescent="0.25">
      <c r="A62" s="8">
        <v>45463</v>
      </c>
      <c r="B62" s="9" t="s">
        <v>1584</v>
      </c>
      <c r="C62" s="7" t="str">
        <f>IFERROR((VLOOKUP(B62,Codigos!$A:$B,2,FALSE)),"")</f>
        <v>LEZNA INSPECCIONADORA</v>
      </c>
      <c r="D62" s="9">
        <v>2</v>
      </c>
      <c r="E62" s="8">
        <v>45469</v>
      </c>
      <c r="F62" s="9"/>
      <c r="G62" s="9"/>
    </row>
    <row r="63" spans="1:7" x14ac:dyDescent="0.25">
      <c r="A63" s="12">
        <v>45463</v>
      </c>
      <c r="B63" s="13" t="s">
        <v>4588</v>
      </c>
      <c r="C63" s="11" t="s">
        <v>4702</v>
      </c>
      <c r="D63" s="13">
        <v>1</v>
      </c>
      <c r="E63" s="12" t="s">
        <v>4680</v>
      </c>
      <c r="F63" s="13"/>
      <c r="G63" s="13"/>
    </row>
    <row r="64" spans="1:7" x14ac:dyDescent="0.25">
      <c r="A64" s="12">
        <v>45463</v>
      </c>
      <c r="B64" s="13" t="s">
        <v>4588</v>
      </c>
      <c r="C64" s="11" t="s">
        <v>4703</v>
      </c>
      <c r="D64" s="13">
        <v>1</v>
      </c>
      <c r="E64" s="12" t="s">
        <v>4680</v>
      </c>
      <c r="F64" s="13"/>
      <c r="G64" s="13"/>
    </row>
    <row r="65" spans="1:7" x14ac:dyDescent="0.25">
      <c r="A65" s="8"/>
      <c r="B65" s="9"/>
      <c r="C65" s="7" t="s">
        <v>4705</v>
      </c>
      <c r="D65" s="9">
        <v>1</v>
      </c>
      <c r="E65" s="8">
        <v>45469</v>
      </c>
      <c r="F65" s="9"/>
      <c r="G65" s="9"/>
    </row>
    <row r="66" spans="1:7" x14ac:dyDescent="0.25">
      <c r="A66" s="8"/>
      <c r="B66" s="9"/>
      <c r="C66" s="7" t="s">
        <v>4706</v>
      </c>
      <c r="D66" s="9">
        <v>1</v>
      </c>
      <c r="E66" s="8">
        <v>45469</v>
      </c>
      <c r="F66" s="9"/>
      <c r="G66" s="9"/>
    </row>
    <row r="67" spans="1:7" x14ac:dyDescent="0.25">
      <c r="A67" s="8"/>
      <c r="B67" s="9"/>
      <c r="C67" s="7" t="s">
        <v>4707</v>
      </c>
      <c r="D67" s="9">
        <v>1</v>
      </c>
      <c r="E67" s="8">
        <v>45469</v>
      </c>
      <c r="F67" s="9"/>
      <c r="G67" s="9"/>
    </row>
    <row r="68" spans="1:7" x14ac:dyDescent="0.25">
      <c r="A68" s="8">
        <v>45517</v>
      </c>
      <c r="B68" s="9" t="s">
        <v>1121</v>
      </c>
      <c r="C68" s="7" t="str">
        <f>IFERROR((VLOOKUP(B68,Codigos!$A:$B,2,FALSE)),"")</f>
        <v>RETAZOS DE TELA X 25KG</v>
      </c>
      <c r="D68" s="9">
        <v>1</v>
      </c>
      <c r="E68" s="8">
        <v>45524</v>
      </c>
      <c r="F68" s="9"/>
      <c r="G68" s="9"/>
    </row>
    <row r="69" spans="1:7" x14ac:dyDescent="0.25">
      <c r="A69" s="8">
        <v>45517</v>
      </c>
      <c r="B69" s="9" t="s">
        <v>3742</v>
      </c>
      <c r="C69" s="7" t="str">
        <f>IFERROR((VLOOKUP(B69,Codigos!$A:$B,2,FALSE)),"")</f>
        <v>LIMPIADORA DE LLANTAS DE 1 QTO. MARCA VULCATEK</v>
      </c>
      <c r="D69" s="9">
        <v>2</v>
      </c>
      <c r="E69" s="8">
        <v>45524</v>
      </c>
      <c r="F69" s="9"/>
      <c r="G69" s="9"/>
    </row>
    <row r="70" spans="1:7" x14ac:dyDescent="0.25">
      <c r="A70" s="8">
        <v>45517</v>
      </c>
      <c r="B70" s="9" t="s">
        <v>996</v>
      </c>
      <c r="C70" s="7" t="str">
        <f>IFERROR((VLOOKUP(B70,Codigos!$A:$B,2,FALSE)),"")</f>
        <v>CEMENTO AZUL OTR 650GR 5159389</v>
      </c>
      <c r="D70" s="9">
        <v>1</v>
      </c>
      <c r="E70" s="8">
        <v>45524</v>
      </c>
      <c r="F70" s="9"/>
      <c r="G70" s="9"/>
    </row>
    <row r="71" spans="1:7" x14ac:dyDescent="0.25">
      <c r="A71" s="8">
        <v>45517</v>
      </c>
      <c r="B71" s="9" t="s">
        <v>2598</v>
      </c>
      <c r="C71" s="7" t="str">
        <f>IFERROR((VLOOKUP(B71,Codigos!$A:$B,2,FALSE)),"")</f>
        <v>SELLADOR DE REPARACIONES 680 gr. MARCA VULCAFLEX 227</v>
      </c>
      <c r="D71" s="9">
        <v>1</v>
      </c>
      <c r="E71" s="8">
        <v>45524</v>
      </c>
      <c r="F71" s="9"/>
      <c r="G71" s="9"/>
    </row>
    <row r="72" spans="1:7" x14ac:dyDescent="0.25">
      <c r="A72" s="8">
        <v>45517</v>
      </c>
      <c r="B72" s="9" t="s">
        <v>585</v>
      </c>
      <c r="C72" s="7" t="str">
        <f>IFERROR((VLOOKUP(B72,Codigos!$A:$B,2,FALSE)),"")</f>
        <v>PARCHE NEUMATICO T 3 VULCAFLEX</v>
      </c>
      <c r="D72" s="9">
        <v>20</v>
      </c>
      <c r="E72" s="8">
        <v>45524</v>
      </c>
      <c r="F72" s="9"/>
      <c r="G72" s="9"/>
    </row>
    <row r="73" spans="1:7" x14ac:dyDescent="0.25">
      <c r="A73" s="8">
        <v>45517</v>
      </c>
      <c r="B73" s="9" t="s">
        <v>1576</v>
      </c>
      <c r="C73" s="7" t="str">
        <f>IFERROR((VLOOKUP(B73,Codigos!$A:$B,2,FALSE)),"")</f>
        <v>PARCHE NEUMATICO T 4 VULCAFLEX</v>
      </c>
      <c r="D73" s="9">
        <v>20</v>
      </c>
      <c r="E73" s="8">
        <v>45524</v>
      </c>
      <c r="F73" s="9"/>
      <c r="G73" s="9"/>
    </row>
    <row r="74" spans="1:7" x14ac:dyDescent="0.25">
      <c r="A74" s="8">
        <v>45517</v>
      </c>
      <c r="B74" s="9" t="s">
        <v>1908</v>
      </c>
      <c r="C74" s="7" t="str">
        <f>IFERROR((VLOOKUP(B74,Codigos!$A:$B,2,FALSE)),"")</f>
        <v>PARCHE NEUMATICO T 2 VULCAFLEX</v>
      </c>
      <c r="D74" s="9">
        <v>20</v>
      </c>
      <c r="E74" s="8">
        <v>45524</v>
      </c>
      <c r="F74" s="9"/>
      <c r="G74" s="9"/>
    </row>
    <row r="75" spans="1:7" x14ac:dyDescent="0.25">
      <c r="A75" s="8">
        <v>45517</v>
      </c>
      <c r="B75" s="9" t="s">
        <v>1150</v>
      </c>
      <c r="C75" s="7" t="str">
        <f>IFERROR((VLOOKUP(B75,Codigos!$A:$B,2,FALSE)),"")</f>
        <v>PARCHE REC 110 VULCAFLEX</v>
      </c>
      <c r="D75" s="9">
        <v>20</v>
      </c>
      <c r="E75" s="8">
        <v>45524</v>
      </c>
      <c r="F75" s="9"/>
      <c r="G75" s="9"/>
    </row>
    <row r="76" spans="1:7" x14ac:dyDescent="0.25">
      <c r="A76" s="8">
        <v>45517</v>
      </c>
      <c r="B76" s="9" t="s">
        <v>1949</v>
      </c>
      <c r="C76" s="7" t="str">
        <f>IFERROR((VLOOKUP(B76,Codigos!$A:$B,2,FALSE)),"")</f>
        <v>PARCHE REC 112 VULCAFLEX</v>
      </c>
      <c r="D76" s="9">
        <v>20</v>
      </c>
      <c r="E76" s="8">
        <v>45524</v>
      </c>
      <c r="F76" s="9"/>
      <c r="G76" s="9"/>
    </row>
    <row r="77" spans="1:7" x14ac:dyDescent="0.25">
      <c r="A77" s="8">
        <v>45517</v>
      </c>
      <c r="B77" s="9" t="s">
        <v>994</v>
      </c>
      <c r="C77" s="7" t="str">
        <f>IFERROR((VLOOKUP(B77,Codigos!$A:$B,2,FALSE)),"")</f>
        <v>PARCHE REC 114 VULCAFLEX</v>
      </c>
      <c r="D77" s="9">
        <v>20</v>
      </c>
      <c r="E77" s="8">
        <v>45524</v>
      </c>
      <c r="F77" s="9"/>
      <c r="G77" s="9"/>
    </row>
    <row r="78" spans="1:7" x14ac:dyDescent="0.25">
      <c r="A78" s="8">
        <v>45517</v>
      </c>
      <c r="B78" s="9" t="s">
        <v>915</v>
      </c>
      <c r="C78" s="7" t="str">
        <f>IFERROR((VLOOKUP(B78,Codigos!$A:$B,2,FALSE)),"")</f>
        <v>TACO PARCHE DE 5/16</v>
      </c>
      <c r="D78" s="9">
        <v>20</v>
      </c>
      <c r="E78" s="8">
        <v>45524</v>
      </c>
      <c r="F78" s="9"/>
      <c r="G78" s="9"/>
    </row>
    <row r="79" spans="1:7" x14ac:dyDescent="0.25">
      <c r="A79" s="8">
        <v>45517</v>
      </c>
      <c r="B79" s="9" t="s">
        <v>4588</v>
      </c>
      <c r="C79" s="7" t="s">
        <v>4711</v>
      </c>
      <c r="D79" s="9">
        <v>1</v>
      </c>
      <c r="E79" s="8">
        <v>45524</v>
      </c>
      <c r="F79" s="9"/>
      <c r="G79" s="9"/>
    </row>
    <row r="80" spans="1:7" x14ac:dyDescent="0.25">
      <c r="A80" s="8">
        <v>45517</v>
      </c>
      <c r="B80" s="9" t="s">
        <v>850</v>
      </c>
      <c r="C80" s="7" t="str">
        <f>IFERROR((VLOOKUP(B80,Codigos!$A:$B,2,FALSE)),"")</f>
        <v>CORAZON VALV CORTA EQUI LIV A 100 VC 1</v>
      </c>
      <c r="D80" s="9">
        <v>100</v>
      </c>
      <c r="E80" s="8">
        <v>45524</v>
      </c>
      <c r="F80" s="9"/>
      <c r="G80" s="9"/>
    </row>
    <row r="81" spans="1:7" x14ac:dyDescent="0.25">
      <c r="A81" s="8">
        <v>45517</v>
      </c>
      <c r="B81" s="9" t="s">
        <v>1346</v>
      </c>
      <c r="C81" s="7" t="str">
        <f>IFERROR((VLOOKUP(B81,Codigos!$A:$B,2,FALSE)),"")</f>
        <v>BOQUILLA DOBLE SERVICIO DE 13  REF CH333</v>
      </c>
      <c r="D81" s="9">
        <v>2</v>
      </c>
      <c r="E81" s="8">
        <v>45524</v>
      </c>
      <c r="F81" s="9"/>
      <c r="G81" s="9"/>
    </row>
    <row r="82" spans="1:7" x14ac:dyDescent="0.25">
      <c r="A82" s="8">
        <v>45517</v>
      </c>
      <c r="B82" s="9" t="s">
        <v>701</v>
      </c>
      <c r="C82" s="7" t="str">
        <f>IFERROR((VLOOKUP(B82,Codigos!$A:$B,2,FALSE)),"")</f>
        <v>BOQUILLA INFLADO OTR H-4660A</v>
      </c>
      <c r="D82" s="9">
        <v>1</v>
      </c>
      <c r="E82" s="8">
        <v>45524</v>
      </c>
      <c r="F82" s="9"/>
      <c r="G82" s="9"/>
    </row>
    <row r="83" spans="1:7" x14ac:dyDescent="0.25">
      <c r="A83" s="8">
        <v>45517</v>
      </c>
      <c r="B83" s="9" t="s">
        <v>1841</v>
      </c>
      <c r="C83" s="7" t="str">
        <f>IFERROR((VLOOKUP(B83,Codigos!$A:$B,2,FALSE)),"")</f>
        <v>GUAYA ANTILATIGO 1/8 x 50 CMS</v>
      </c>
      <c r="D83" s="9">
        <v>2</v>
      </c>
      <c r="E83" s="8">
        <v>45524</v>
      </c>
      <c r="F83" s="9"/>
      <c r="G83" s="9"/>
    </row>
    <row r="84" spans="1:7" x14ac:dyDescent="0.25">
      <c r="A84" s="8">
        <v>45517</v>
      </c>
      <c r="B84" s="9" t="s">
        <v>1026</v>
      </c>
      <c r="C84" s="7" t="str">
        <f>IFERROR((VLOOKUP(B84,Codigos!$A:$B,2,FALSE)),"")</f>
        <v>GRASA LUBRILLANTAS 25 LBS</v>
      </c>
      <c r="D84" s="9">
        <v>2</v>
      </c>
      <c r="E84" s="8">
        <v>45524</v>
      </c>
      <c r="F84" s="9">
        <v>1</v>
      </c>
      <c r="G84" s="9" t="s">
        <v>4720</v>
      </c>
    </row>
    <row r="85" spans="1:7" x14ac:dyDescent="0.25">
      <c r="A85" s="8">
        <v>45517</v>
      </c>
      <c r="B85" s="9" t="s">
        <v>4460</v>
      </c>
      <c r="C85" s="7" t="s">
        <v>4670</v>
      </c>
      <c r="D85" s="9">
        <v>1</v>
      </c>
      <c r="E85" s="8" t="s">
        <v>4708</v>
      </c>
      <c r="F85" s="9"/>
      <c r="G85" s="9" t="s">
        <v>4721</v>
      </c>
    </row>
    <row r="86" spans="1:7" x14ac:dyDescent="0.25">
      <c r="A86" s="8">
        <v>45517</v>
      </c>
      <c r="B86" s="9" t="s">
        <v>974</v>
      </c>
      <c r="C86" s="7" t="str">
        <f>IFERROR((VLOOKUP(B86,Codigos!$A:$B,2,FALSE)),"")</f>
        <v>ACEITE LUBRICANTE P/HERRAMIENTA 45206</v>
      </c>
      <c r="D86" s="9">
        <v>2</v>
      </c>
      <c r="E86" s="8">
        <v>45524</v>
      </c>
      <c r="F86" s="9"/>
      <c r="G86" s="9"/>
    </row>
    <row r="87" spans="1:7" x14ac:dyDescent="0.25">
      <c r="A87" s="8">
        <v>45517</v>
      </c>
      <c r="B87" s="9" t="s">
        <v>4460</v>
      </c>
      <c r="C87" s="7" t="s">
        <v>4715</v>
      </c>
      <c r="D87" s="9">
        <v>2</v>
      </c>
      <c r="E87" s="8" t="s">
        <v>4708</v>
      </c>
      <c r="F87" s="9"/>
      <c r="G87" s="9" t="s">
        <v>4721</v>
      </c>
    </row>
    <row r="88" spans="1:7" x14ac:dyDescent="0.25">
      <c r="A88" s="12">
        <v>45463</v>
      </c>
      <c r="B88" s="13" t="s">
        <v>4588</v>
      </c>
      <c r="C88" s="11" t="s">
        <v>4723</v>
      </c>
      <c r="D88" s="18">
        <v>1</v>
      </c>
      <c r="E88" s="13" t="s">
        <v>4680</v>
      </c>
      <c r="F88" s="13"/>
      <c r="G88" s="11"/>
    </row>
    <row r="89" spans="1:7" x14ac:dyDescent="0.25">
      <c r="A89" s="12">
        <v>45463</v>
      </c>
      <c r="B89" s="13" t="s">
        <v>4588</v>
      </c>
      <c r="C89" s="11" t="s">
        <v>4724</v>
      </c>
      <c r="D89" s="18">
        <v>1</v>
      </c>
      <c r="E89" s="13" t="s">
        <v>4680</v>
      </c>
      <c r="F89" s="13"/>
      <c r="G89" s="11"/>
    </row>
    <row r="90" spans="1:7" x14ac:dyDescent="0.25">
      <c r="A90" s="12">
        <v>45463</v>
      </c>
      <c r="B90" s="13" t="s">
        <v>4588</v>
      </c>
      <c r="C90" s="11" t="s">
        <v>4725</v>
      </c>
      <c r="D90" s="18">
        <v>1</v>
      </c>
      <c r="E90" s="13" t="s">
        <v>4680</v>
      </c>
      <c r="F90" s="13"/>
      <c r="G90" s="11"/>
    </row>
    <row r="91" spans="1:7" x14ac:dyDescent="0.25">
      <c r="A91" s="12">
        <v>45463</v>
      </c>
      <c r="B91" s="13" t="s">
        <v>4588</v>
      </c>
      <c r="C91" s="11" t="s">
        <v>4726</v>
      </c>
      <c r="D91" s="18">
        <v>1</v>
      </c>
      <c r="E91" s="13" t="s">
        <v>4680</v>
      </c>
      <c r="F91" s="13"/>
      <c r="G91" s="11"/>
    </row>
    <row r="92" spans="1:7" x14ac:dyDescent="0.25">
      <c r="A92" s="12">
        <v>45463</v>
      </c>
      <c r="B92" s="13" t="s">
        <v>4588</v>
      </c>
      <c r="C92" s="11" t="s">
        <v>4727</v>
      </c>
      <c r="D92" s="18">
        <v>1</v>
      </c>
      <c r="E92" s="13" t="s">
        <v>4680</v>
      </c>
      <c r="F92" s="13"/>
      <c r="G92" s="11"/>
    </row>
    <row r="93" spans="1:7" x14ac:dyDescent="0.25">
      <c r="A93" s="8">
        <v>45517</v>
      </c>
      <c r="B93" s="9" t="s">
        <v>1528</v>
      </c>
      <c r="C93" s="7" t="str">
        <f>IFERROR((VLOOKUP(B93,Codigos!$A:$B,2,FALSE)),"")</f>
        <v>GUANTE VAQUETA TIPO INGENIERO CORTO</v>
      </c>
      <c r="D93" s="9">
        <v>24</v>
      </c>
      <c r="E93" s="8">
        <v>45524</v>
      </c>
      <c r="F93" s="9"/>
      <c r="G93" s="9"/>
    </row>
    <row r="94" spans="1:7" x14ac:dyDescent="0.25">
      <c r="A94" s="8">
        <v>45517</v>
      </c>
      <c r="B94" s="9" t="s">
        <v>4471</v>
      </c>
      <c r="C94" s="7" t="str">
        <f>IFERROR((VLOOKUP(B94,Codigos!$A:$B,2,FALSE)),"")</f>
        <v>GAFAS DE SEGURIDAD NEMESIS OSCURAS</v>
      </c>
      <c r="D94" s="9">
        <v>12</v>
      </c>
      <c r="E94" s="8">
        <v>45524</v>
      </c>
      <c r="F94" s="9"/>
      <c r="G94" s="9"/>
    </row>
    <row r="95" spans="1:7" x14ac:dyDescent="0.25">
      <c r="A95" s="12">
        <v>45463</v>
      </c>
      <c r="B95" s="13" t="s">
        <v>4588</v>
      </c>
      <c r="C95" s="11" t="s">
        <v>4728</v>
      </c>
      <c r="D95" s="18">
        <v>1</v>
      </c>
      <c r="E95" s="13" t="s">
        <v>4680</v>
      </c>
      <c r="F95" s="13"/>
      <c r="G95" s="11"/>
    </row>
    <row r="96" spans="1:7" x14ac:dyDescent="0.25">
      <c r="A96" s="8">
        <v>45517</v>
      </c>
      <c r="B96" s="9" t="s">
        <v>4460</v>
      </c>
      <c r="C96" s="7" t="s">
        <v>4714</v>
      </c>
      <c r="D96" s="9">
        <v>2</v>
      </c>
      <c r="E96" s="8">
        <v>45540</v>
      </c>
      <c r="F96" s="9"/>
      <c r="G96" s="7"/>
    </row>
    <row r="97" spans="1:7" x14ac:dyDescent="0.25">
      <c r="A97" s="8">
        <v>45517</v>
      </c>
      <c r="B97" s="9" t="s">
        <v>4460</v>
      </c>
      <c r="C97" s="7" t="s">
        <v>4674</v>
      </c>
      <c r="D97" s="9">
        <v>1</v>
      </c>
      <c r="E97" s="8" t="s">
        <v>4710</v>
      </c>
      <c r="F97" s="9"/>
      <c r="G97" s="7" t="s">
        <v>4722</v>
      </c>
    </row>
    <row r="98" spans="1:7" x14ac:dyDescent="0.25">
      <c r="A98" s="8">
        <v>45517</v>
      </c>
      <c r="B98" s="9" t="s">
        <v>4519</v>
      </c>
      <c r="C98" s="7" t="str">
        <f>IFERROR((VLOOKUP(B98,Codigos!$A:$B,2,FALSE)),"")</f>
        <v>ROLLO WIPAL X-70 REGULAR</v>
      </c>
      <c r="D98" s="9">
        <v>1</v>
      </c>
      <c r="E98" s="8">
        <v>45524</v>
      </c>
      <c r="F98" s="9"/>
      <c r="G98" s="7"/>
    </row>
    <row r="99" spans="1:7" x14ac:dyDescent="0.25">
      <c r="A99" s="8">
        <v>45517</v>
      </c>
      <c r="B99" s="9" t="s">
        <v>3626</v>
      </c>
      <c r="C99" s="7" t="str">
        <f>IFERROR((VLOOKUP(B99,Codigos!$A:$B,2,FALSE)),"")</f>
        <v>PROFUNDIMETRO DIGITAL EQUIPO LIVIANO CAMION</v>
      </c>
      <c r="D99" s="9">
        <v>2</v>
      </c>
      <c r="E99" s="8">
        <v>45524</v>
      </c>
      <c r="F99" s="9">
        <v>1</v>
      </c>
      <c r="G99" s="7" t="s">
        <v>4720</v>
      </c>
    </row>
    <row r="100" spans="1:7" x14ac:dyDescent="0.25">
      <c r="A100" s="12">
        <v>45517</v>
      </c>
      <c r="B100" s="13" t="s">
        <v>4460</v>
      </c>
      <c r="C100" s="11" t="s">
        <v>4716</v>
      </c>
      <c r="D100" s="13">
        <v>1</v>
      </c>
      <c r="E100" s="13" t="s">
        <v>4680</v>
      </c>
      <c r="F100" s="13"/>
      <c r="G100" s="11"/>
    </row>
    <row r="101" spans="1:7" x14ac:dyDescent="0.25">
      <c r="A101" s="12">
        <v>45517</v>
      </c>
      <c r="B101" s="13" t="s">
        <v>4460</v>
      </c>
      <c r="C101" s="11" t="s">
        <v>4717</v>
      </c>
      <c r="D101" s="13">
        <v>1</v>
      </c>
      <c r="E101" s="13" t="s">
        <v>4680</v>
      </c>
      <c r="F101" s="13"/>
      <c r="G101" s="11"/>
    </row>
    <row r="102" spans="1:7" x14ac:dyDescent="0.25">
      <c r="A102" s="12">
        <v>45517</v>
      </c>
      <c r="B102" s="13" t="s">
        <v>4460</v>
      </c>
      <c r="C102" s="11" t="s">
        <v>4718</v>
      </c>
      <c r="D102" s="13">
        <v>1</v>
      </c>
      <c r="E102" s="13" t="s">
        <v>4680</v>
      </c>
      <c r="F102" s="13"/>
      <c r="G102" s="11"/>
    </row>
    <row r="103" spans="1:7" x14ac:dyDescent="0.25">
      <c r="A103" s="8">
        <v>45517</v>
      </c>
      <c r="B103" s="9" t="s">
        <v>4460</v>
      </c>
      <c r="C103" s="7" t="s">
        <v>4719</v>
      </c>
      <c r="D103" s="9">
        <v>1</v>
      </c>
      <c r="E103" s="8">
        <v>45540</v>
      </c>
      <c r="F103" s="9"/>
      <c r="G103" s="7"/>
    </row>
    <row r="104" spans="1:7" x14ac:dyDescent="0.25">
      <c r="A104" s="8">
        <v>45517</v>
      </c>
      <c r="B104" s="9" t="s">
        <v>4581</v>
      </c>
      <c r="C104" s="7" t="str">
        <f>IFERROR((VLOOKUP(B104,Codigos!$A:$B,2,FALSE)),"")&amp;"  Talla 41"</f>
        <v>BOTA DE SEGURIDAD STEEL WORKER REF: 9350  Talla 41</v>
      </c>
      <c r="D104" s="9">
        <v>1</v>
      </c>
      <c r="E104" s="8">
        <v>45540</v>
      </c>
      <c r="F104" s="9"/>
      <c r="G104" s="7" t="s">
        <v>4712</v>
      </c>
    </row>
    <row r="105" spans="1:7" x14ac:dyDescent="0.25">
      <c r="A105" s="8">
        <v>45517</v>
      </c>
      <c r="B105" s="9" t="s">
        <v>1538</v>
      </c>
      <c r="C105" s="7" t="str">
        <f>IFERROR((VLOOKUP(B105,Codigos!$A:$B,2,FALSE)),"")</f>
        <v>IMPERMEABLE PANTALON Y CAMISA</v>
      </c>
      <c r="D105" s="9">
        <v>1</v>
      </c>
      <c r="E105" s="8">
        <v>45540</v>
      </c>
      <c r="F105" s="9"/>
      <c r="G105" s="7" t="s">
        <v>4713</v>
      </c>
    </row>
    <row r="106" spans="1:7" x14ac:dyDescent="0.25">
      <c r="A106" s="8">
        <v>45537</v>
      </c>
      <c r="B106" s="9" t="s">
        <v>699</v>
      </c>
      <c r="C106" s="7" t="str">
        <f>IFERROR((VLOOKUP(B106,Codigos!$A:$B,2,FALSE)),"")</f>
        <v>PROFUNDIMETRO P/CAMION N 1420H</v>
      </c>
      <c r="D106" s="9">
        <v>2</v>
      </c>
      <c r="E106" s="8">
        <v>45540</v>
      </c>
      <c r="F106" s="9"/>
      <c r="G106" s="7"/>
    </row>
    <row r="107" spans="1:7" x14ac:dyDescent="0.25">
      <c r="A107" s="8">
        <v>45537</v>
      </c>
      <c r="B107" s="9" t="s">
        <v>3756</v>
      </c>
      <c r="C107" s="7" t="str">
        <f>IFERROR((VLOOKUP(B107,Codigos!$A:$B,2,FALSE)),"")</f>
        <v>MEDIDOR DE PROFUNDIDAD OTR REF N-1410 HALTEC CON LUPA</v>
      </c>
      <c r="D107" s="9">
        <v>2</v>
      </c>
      <c r="E107" s="8">
        <v>45540</v>
      </c>
      <c r="F107" s="9"/>
      <c r="G107" s="7"/>
    </row>
    <row r="108" spans="1:7" x14ac:dyDescent="0.25">
      <c r="A108" s="12">
        <v>45537</v>
      </c>
      <c r="B108" s="13" t="s">
        <v>747</v>
      </c>
      <c r="C108" s="11" t="str">
        <f>IFERROR((VLOOKUP(B108,Codigos!$A:$B,2,FALSE)),"")</f>
        <v>MEDIDOR DE PRESION OTR GA 255S</v>
      </c>
      <c r="D108" s="13">
        <v>2</v>
      </c>
      <c r="E108" s="8">
        <v>45540</v>
      </c>
      <c r="F108" s="9"/>
      <c r="G108" s="7"/>
    </row>
    <row r="109" spans="1:7" x14ac:dyDescent="0.25">
      <c r="A109" s="12">
        <v>45537</v>
      </c>
      <c r="B109" s="13" t="s">
        <v>1016</v>
      </c>
      <c r="C109" s="11" t="str">
        <f>IFERROR((VLOOKUP(B109,Codigos!$A:$B,2,FALSE)),"")</f>
        <v>MEDIDOR PRESION AIRE T/LAPIZ OTR EX1255P</v>
      </c>
      <c r="D109" s="13">
        <v>2</v>
      </c>
      <c r="E109" s="8">
        <v>45540</v>
      </c>
      <c r="F109" s="9"/>
      <c r="G109" s="7"/>
    </row>
    <row r="110" spans="1:7" x14ac:dyDescent="0.25">
      <c r="A110" s="8">
        <v>45537</v>
      </c>
      <c r="B110" s="9" t="s">
        <v>1036</v>
      </c>
      <c r="C110" s="7" t="str">
        <f>IFERROR((VLOOKUP(B110,Codigos!$A:$B,2,FALSE)),"")</f>
        <v>CRAYON BLANCO</v>
      </c>
      <c r="D110" s="9">
        <v>24</v>
      </c>
      <c r="E110" s="8">
        <v>45540</v>
      </c>
      <c r="F110" s="9"/>
      <c r="G110" s="7"/>
    </row>
    <row r="111" spans="1:7" x14ac:dyDescent="0.25">
      <c r="A111" s="8">
        <v>45537</v>
      </c>
      <c r="B111" s="9" t="s">
        <v>1665</v>
      </c>
      <c r="C111" s="7" t="str">
        <f>IFERROR((VLOOKUP(B111,Codigos!$A:$B,2,FALSE)),"")</f>
        <v>CRAYON AMARILLO</v>
      </c>
      <c r="D111" s="9">
        <v>24</v>
      </c>
      <c r="E111" s="8">
        <v>45540</v>
      </c>
      <c r="F111" s="9"/>
      <c r="G111" s="7"/>
    </row>
    <row r="112" spans="1:7" x14ac:dyDescent="0.25">
      <c r="A112" s="8">
        <v>45537</v>
      </c>
      <c r="B112" s="9" t="s">
        <v>1302</v>
      </c>
      <c r="C112" s="7" t="str">
        <f>IFERROR((VLOOKUP(B112,Codigos!$A:$B,2,FALSE)),"")</f>
        <v>PINTURA EN AEREOSOL ROJO</v>
      </c>
      <c r="D112" s="9">
        <v>2</v>
      </c>
      <c r="E112" s="8">
        <v>45540</v>
      </c>
      <c r="F112" s="9"/>
      <c r="G112" s="7"/>
    </row>
    <row r="113" spans="1:7" x14ac:dyDescent="0.25">
      <c r="A113" s="8">
        <v>45537</v>
      </c>
      <c r="B113" s="9" t="s">
        <v>1346</v>
      </c>
      <c r="C113" s="7" t="str">
        <f>IFERROR((VLOOKUP(B113,Codigos!$A:$B,2,FALSE)),"")</f>
        <v>BOQUILLA DOBLE SERVICIO DE 13  REF CH333</v>
      </c>
      <c r="D113" s="9">
        <v>2</v>
      </c>
      <c r="E113" s="8">
        <v>45540</v>
      </c>
      <c r="F113" s="9"/>
      <c r="G113" s="7"/>
    </row>
    <row r="114" spans="1:7" x14ac:dyDescent="0.25">
      <c r="A114" s="8">
        <v>45537</v>
      </c>
      <c r="B114" s="9" t="s">
        <v>1526</v>
      </c>
      <c r="C114" s="7" t="str">
        <f>IFERROR((VLOOKUP(B114,Codigos!$A:$B,2,FALSE)),"")</f>
        <v>CASCO BLANCO TIPO II TAFILETE 6 PTOS RACHET BARBU. 4 PTOS</v>
      </c>
      <c r="D114" s="9">
        <v>1</v>
      </c>
      <c r="E114" s="8"/>
      <c r="F114" s="9"/>
      <c r="G114" s="7"/>
    </row>
    <row r="115" spans="1:7" x14ac:dyDescent="0.25">
      <c r="A115" s="15">
        <v>45555</v>
      </c>
      <c r="B115" s="16" t="s">
        <v>1434</v>
      </c>
      <c r="C115" s="17" t="str">
        <f>IFERROR((VLOOKUP(B115,Codigos!$A:$B,2,FALSE)),"")</f>
        <v>PARCHE REC 135 VULCAFLEX</v>
      </c>
      <c r="D115" s="16">
        <v>20</v>
      </c>
      <c r="E115" s="15">
        <v>45583</v>
      </c>
      <c r="F115" s="16"/>
      <c r="G115" s="17"/>
    </row>
    <row r="116" spans="1:7" x14ac:dyDescent="0.25">
      <c r="A116" s="15">
        <v>45555</v>
      </c>
      <c r="B116" s="16" t="s">
        <v>1436</v>
      </c>
      <c r="C116" s="17" t="str">
        <f>IFERROR((VLOOKUP(B116,Codigos!$A:$B,2,FALSE)),"")</f>
        <v>PARCHE REC 140 VULCAFLEX</v>
      </c>
      <c r="D116" s="16">
        <v>20</v>
      </c>
      <c r="E116" s="15">
        <v>45583</v>
      </c>
      <c r="F116" s="16"/>
      <c r="G116" s="17"/>
    </row>
    <row r="117" spans="1:7" x14ac:dyDescent="0.25">
      <c r="A117" s="15">
        <v>45555</v>
      </c>
      <c r="B117" s="16" t="s">
        <v>3440</v>
      </c>
      <c r="C117" s="17" t="str">
        <f>IFERROR((VLOOKUP(B117,Codigos!$A:$B,2,FALSE)),"")</f>
        <v>PARCHE REC 122 VULCAFLEX</v>
      </c>
      <c r="D117" s="16">
        <v>20</v>
      </c>
      <c r="E117" s="15">
        <v>45583</v>
      </c>
      <c r="F117" s="16"/>
      <c r="G117" s="17"/>
    </row>
    <row r="118" spans="1:7" x14ac:dyDescent="0.25">
      <c r="A118" s="15">
        <v>45555</v>
      </c>
      <c r="B118" s="16" t="s">
        <v>3440</v>
      </c>
      <c r="C118" s="17" t="str">
        <f>IFERROR((VLOOKUP(B118,Codigos!$A:$B,2,FALSE)),"")</f>
        <v>PARCHE REC 122 VULCAFLEX</v>
      </c>
      <c r="D118" s="16">
        <v>20</v>
      </c>
      <c r="E118" s="15">
        <v>45583</v>
      </c>
      <c r="F118" s="16"/>
      <c r="G118" s="17"/>
    </row>
    <row r="119" spans="1:7" x14ac:dyDescent="0.25">
      <c r="A119" s="15">
        <v>45555</v>
      </c>
      <c r="B119" s="16" t="s">
        <v>1067</v>
      </c>
      <c r="C119" s="17" t="str">
        <f>IFERROR((VLOOKUP(B119,Codigos!$A:$B,2,FALSE)),"")</f>
        <v>CEMENTO VULCANIZANTE FV-2 VULACAFLE</v>
      </c>
      <c r="D119" s="16">
        <v>1</v>
      </c>
      <c r="E119" s="15">
        <v>45583</v>
      </c>
      <c r="F119" s="16"/>
      <c r="G119" s="17"/>
    </row>
    <row r="120" spans="1:7" x14ac:dyDescent="0.25">
      <c r="A120" s="15">
        <v>45555</v>
      </c>
      <c r="B120" s="16" t="s">
        <v>3648</v>
      </c>
      <c r="C120" s="17" t="str">
        <f>IFERROR((VLOOKUP(B120,Codigos!$A:$B,2,FALSE)),"")</f>
        <v>PRE-BUFF CLEANER FLAM 32OZ 71F</v>
      </c>
      <c r="D120" s="16">
        <v>1</v>
      </c>
      <c r="E120" s="15">
        <v>45583</v>
      </c>
      <c r="F120" s="16"/>
      <c r="G120" s="17"/>
    </row>
    <row r="121" spans="1:7" x14ac:dyDescent="0.25">
      <c r="A121" s="15">
        <v>45555</v>
      </c>
      <c r="B121" s="16" t="s">
        <v>4588</v>
      </c>
      <c r="C121" s="17" t="s">
        <v>4730</v>
      </c>
      <c r="D121" s="16">
        <v>2</v>
      </c>
      <c r="E121" s="15" t="s">
        <v>4680</v>
      </c>
      <c r="F121" s="16"/>
      <c r="G121" s="17"/>
    </row>
    <row r="122" spans="1:7" x14ac:dyDescent="0.25">
      <c r="A122" s="15">
        <v>45555</v>
      </c>
      <c r="B122" s="16" t="s">
        <v>1888</v>
      </c>
      <c r="C122" s="17" t="str">
        <f>IFERROR((VLOOKUP(B122,Codigos!$A:$B,2,FALSE)),"")</f>
        <v>SEGURO PARA DADO DE 33MM RR10034</v>
      </c>
      <c r="D122" s="16">
        <v>4</v>
      </c>
      <c r="E122" s="15" t="s">
        <v>4680</v>
      </c>
      <c r="F122" s="16"/>
      <c r="G122" s="17"/>
    </row>
    <row r="123" spans="1:7" x14ac:dyDescent="0.25">
      <c r="A123" s="15">
        <v>45555</v>
      </c>
      <c r="B123" s="16" t="s">
        <v>1121</v>
      </c>
      <c r="C123" s="17" t="str">
        <f>IFERROR((VLOOKUP(B123,Codigos!$A:$B,2,FALSE)),"")</f>
        <v>RETAZOS DE TELA X 25KG</v>
      </c>
      <c r="D123" s="16">
        <v>1</v>
      </c>
      <c r="E123" s="15">
        <v>45583</v>
      </c>
      <c r="F123" s="16"/>
      <c r="G123" s="17"/>
    </row>
    <row r="124" spans="1:7" x14ac:dyDescent="0.25">
      <c r="A124" s="15">
        <v>45555</v>
      </c>
      <c r="B124" s="16" t="s">
        <v>4588</v>
      </c>
      <c r="C124" s="17" t="s">
        <v>4731</v>
      </c>
      <c r="D124" s="16">
        <v>1</v>
      </c>
      <c r="E124" s="15" t="s">
        <v>4708</v>
      </c>
      <c r="F124" s="16"/>
      <c r="G124" s="17" t="s">
        <v>4732</v>
      </c>
    </row>
    <row r="125" spans="1:7" x14ac:dyDescent="0.25">
      <c r="A125" s="15">
        <v>45555</v>
      </c>
      <c r="B125" s="16" t="s">
        <v>4588</v>
      </c>
      <c r="C125" s="17" t="s">
        <v>4733</v>
      </c>
      <c r="D125" s="16">
        <v>1</v>
      </c>
      <c r="E125" s="15" t="s">
        <v>4680</v>
      </c>
      <c r="F125" s="16"/>
      <c r="G125" s="17"/>
    </row>
    <row r="126" spans="1:7" x14ac:dyDescent="0.25">
      <c r="A126" s="15">
        <v>45555</v>
      </c>
      <c r="B126" s="16" t="s">
        <v>585</v>
      </c>
      <c r="C126" s="17" t="str">
        <f>IFERROR((VLOOKUP(B126,Codigos!$A:$B,2,FALSE)),"")</f>
        <v>PARCHE NEUMATICO T 3 VULCAFLEX</v>
      </c>
      <c r="D126" s="16">
        <v>20</v>
      </c>
      <c r="E126" s="15">
        <v>45583</v>
      </c>
      <c r="F126" s="16"/>
      <c r="G126" s="17"/>
    </row>
    <row r="127" spans="1:7" x14ac:dyDescent="0.25">
      <c r="A127" s="15">
        <v>45555</v>
      </c>
      <c r="B127" s="16" t="s">
        <v>1576</v>
      </c>
      <c r="C127" s="17" t="str">
        <f>IFERROR((VLOOKUP(B127,Codigos!$A:$B,2,FALSE)),"")</f>
        <v>PARCHE NEUMATICO T 4 VULCAFLEX</v>
      </c>
      <c r="D127" s="16">
        <v>20</v>
      </c>
      <c r="E127" s="15">
        <v>45583</v>
      </c>
      <c r="F127" s="16"/>
      <c r="G127" s="17"/>
    </row>
    <row r="128" spans="1:7" x14ac:dyDescent="0.25">
      <c r="A128" s="15">
        <v>45555</v>
      </c>
      <c r="B128" s="16" t="s">
        <v>1908</v>
      </c>
      <c r="C128" s="17" t="str">
        <f>IFERROR((VLOOKUP(B128,Codigos!$A:$B,2,FALSE)),"")</f>
        <v>PARCHE NEUMATICO T 2 VULCAFLEX</v>
      </c>
      <c r="D128" s="16">
        <v>20</v>
      </c>
      <c r="E128" s="15">
        <v>45583</v>
      </c>
      <c r="F128" s="16"/>
      <c r="G128" s="17"/>
    </row>
    <row r="129" spans="1:7" x14ac:dyDescent="0.25">
      <c r="A129" s="15">
        <v>45555</v>
      </c>
      <c r="B129" s="16" t="s">
        <v>2039</v>
      </c>
      <c r="C129" s="17" t="str">
        <f>IFERROR((VLOOKUP(B129,Codigos!$A:$B,2,FALSE)),"")</f>
        <v>PARCHE NEUMATICO VULCAFLEX T 5</v>
      </c>
      <c r="D129" s="16">
        <v>20</v>
      </c>
      <c r="E129" s="15">
        <v>45583</v>
      </c>
      <c r="F129" s="16"/>
      <c r="G129" s="17"/>
    </row>
    <row r="130" spans="1:7" x14ac:dyDescent="0.25">
      <c r="A130" s="15">
        <v>45572</v>
      </c>
      <c r="B130" s="16" t="s">
        <v>994</v>
      </c>
      <c r="C130" s="17" t="str">
        <f>IFERROR((VLOOKUP(B130,Codigos!$A:$B,2,FALSE)),"")</f>
        <v>PARCHE REC 114 VULCAFLEX</v>
      </c>
      <c r="D130" s="16">
        <v>20</v>
      </c>
      <c r="E130" s="15">
        <v>45583</v>
      </c>
      <c r="F130" s="16"/>
      <c r="G130" s="17"/>
    </row>
    <row r="131" spans="1:7" x14ac:dyDescent="0.25">
      <c r="A131" s="15">
        <v>45572</v>
      </c>
      <c r="B131" s="16" t="s">
        <v>1150</v>
      </c>
      <c r="C131" s="17" t="str">
        <f>IFERROR((VLOOKUP(B131,Codigos!$A:$B,2,FALSE)),"")</f>
        <v>PARCHE REC 110 VULCAFLEX</v>
      </c>
      <c r="D131" s="16">
        <v>20</v>
      </c>
      <c r="E131" s="15">
        <v>45583</v>
      </c>
      <c r="F131" s="16"/>
      <c r="G131" s="17"/>
    </row>
    <row r="132" spans="1:7" x14ac:dyDescent="0.25">
      <c r="A132" s="15">
        <v>45572</v>
      </c>
      <c r="B132" s="16" t="s">
        <v>1050</v>
      </c>
      <c r="C132" s="17" t="str">
        <f>IFERROR((VLOOKUP(B132,Codigos!$A:$B,2,FALSE)),"")</f>
        <v>ROLLO WIPAL X-70 REGULAR</v>
      </c>
      <c r="D132" s="16">
        <v>1</v>
      </c>
      <c r="E132" s="15" t="s">
        <v>4680</v>
      </c>
      <c r="F132" s="16"/>
      <c r="G132" s="17"/>
    </row>
    <row r="133" spans="1:7" x14ac:dyDescent="0.25">
      <c r="A133" s="15">
        <v>45572</v>
      </c>
      <c r="B133" s="16" t="s">
        <v>1036</v>
      </c>
      <c r="C133" s="17" t="str">
        <f>IFERROR((VLOOKUP(B133,Codigos!$A:$B,2,FALSE)),"")</f>
        <v>CRAYON BLANCO</v>
      </c>
      <c r="D133" s="16">
        <v>24</v>
      </c>
      <c r="E133" s="15">
        <v>45583</v>
      </c>
      <c r="F133" s="16"/>
      <c r="G133" s="17"/>
    </row>
    <row r="134" spans="1:7" x14ac:dyDescent="0.25">
      <c r="A134" s="15">
        <v>45572</v>
      </c>
      <c r="B134" s="16" t="s">
        <v>4491</v>
      </c>
      <c r="C134" s="17" t="str">
        <f>IFERROR((VLOOKUP(B134,Codigos!$A:$B,2,FALSE)),"")</f>
        <v>GUANTES DE VAQUETA TIPO INGENIERO</v>
      </c>
      <c r="D134" s="16">
        <v>24</v>
      </c>
      <c r="E134" s="15" t="s">
        <v>4680</v>
      </c>
      <c r="F134" s="16"/>
      <c r="G134" s="17"/>
    </row>
    <row r="135" spans="1:7" x14ac:dyDescent="0.25">
      <c r="A135" s="15">
        <v>45572</v>
      </c>
      <c r="B135" s="16" t="s">
        <v>699</v>
      </c>
      <c r="C135" s="17" t="str">
        <f>IFERROR((VLOOKUP(B135,Codigos!$A:$B,2,FALSE)),"")</f>
        <v>PROFUNDIMETRO P/CAMION N 1420H</v>
      </c>
      <c r="D135" s="16">
        <v>1</v>
      </c>
      <c r="E135" s="15">
        <v>45583</v>
      </c>
      <c r="F135" s="16"/>
      <c r="G135" s="17"/>
    </row>
    <row r="136" spans="1:7" x14ac:dyDescent="0.25">
      <c r="A136" s="19">
        <v>45608</v>
      </c>
      <c r="B136" s="9" t="s">
        <v>1026</v>
      </c>
      <c r="C136" s="7" t="str">
        <f>IFERROR((VLOOKUP(B136,Codigos!$A:$B,2,FALSE)),"")</f>
        <v>GRASA LUBRILLANTAS 25 LBS</v>
      </c>
      <c r="D136" s="7">
        <v>1</v>
      </c>
    </row>
    <row r="137" spans="1:7" x14ac:dyDescent="0.25">
      <c r="A137" s="19">
        <v>45608</v>
      </c>
      <c r="B137" s="9" t="s">
        <v>3109</v>
      </c>
      <c r="C137" s="7" t="str">
        <f>IFERROR((VLOOKUP(B137,Codigos!$A:$B,2,FALSE)),"")</f>
        <v>CAMILLA PARA MECANICO</v>
      </c>
      <c r="D137" s="7">
        <v>1</v>
      </c>
    </row>
    <row r="138" spans="1:7" x14ac:dyDescent="0.25">
      <c r="A138" s="19">
        <v>45608</v>
      </c>
      <c r="B138" s="9" t="s">
        <v>1050</v>
      </c>
      <c r="C138" s="7" t="str">
        <f>IFERROR((VLOOKUP(B138,Codigos!$A:$B,2,FALSE)),"")</f>
        <v>ROLLO WIPAL X-70 REGULAR</v>
      </c>
      <c r="D138" s="7">
        <v>2</v>
      </c>
    </row>
    <row r="139" spans="1:7" x14ac:dyDescent="0.25">
      <c r="A139" s="19">
        <v>45608</v>
      </c>
      <c r="B139" s="9" t="s">
        <v>4491</v>
      </c>
      <c r="C139" s="7" t="str">
        <f>IFERROR((VLOOKUP(B139,Codigos!$A:$B,2,FALSE)),"")</f>
        <v>GUANTES DE VAQUETA TIPO INGENIERO</v>
      </c>
      <c r="D139" s="7">
        <v>12</v>
      </c>
    </row>
    <row r="140" spans="1:7" x14ac:dyDescent="0.25">
      <c r="A140" s="19">
        <v>45608</v>
      </c>
      <c r="B140" s="9" t="s">
        <v>699</v>
      </c>
      <c r="C140" s="7" t="str">
        <f>IFERROR((VLOOKUP(B140,Codigos!$A:$B,2,FALSE)),"")</f>
        <v>PROFUNDIMETRO P/CAMION N 1420H</v>
      </c>
      <c r="D140" s="7">
        <v>1</v>
      </c>
    </row>
    <row r="141" spans="1:7" x14ac:dyDescent="0.25">
      <c r="A141" s="19">
        <v>45608</v>
      </c>
      <c r="B141" s="9" t="s">
        <v>1304</v>
      </c>
      <c r="C141" s="7" t="str">
        <f>IFERROR((VLOOKUP(B141,Codigos!$A:$B,2,FALSE)),"")</f>
        <v>PINTURA EN AEROSOL BLANCA</v>
      </c>
      <c r="D141" s="7">
        <v>5</v>
      </c>
    </row>
    <row r="142" spans="1:7" x14ac:dyDescent="0.25">
      <c r="A142" s="19">
        <v>45608</v>
      </c>
      <c r="B142" s="9" t="s">
        <v>4471</v>
      </c>
      <c r="C142" s="7" t="str">
        <f>IFERROR((VLOOKUP(B142,Codigos!$A:$B,2,FALSE)),"")</f>
        <v>GAFAS DE SEGURIDAD NEMESIS OSCURAS</v>
      </c>
      <c r="D142" s="7">
        <v>12</v>
      </c>
    </row>
    <row r="143" spans="1:7" x14ac:dyDescent="0.25">
      <c r="A143" s="19">
        <v>45608</v>
      </c>
      <c r="B143" s="9" t="s">
        <v>747</v>
      </c>
      <c r="C143" s="7" t="str">
        <f>IFERROR((VLOOKUP(B143,Codigos!$A:$B,2,FALSE)),"")</f>
        <v>MEDIDOR DE PRESION OTR GA 255S</v>
      </c>
      <c r="D143" s="7">
        <v>1</v>
      </c>
    </row>
    <row r="144" spans="1:7" x14ac:dyDescent="0.25">
      <c r="A144" s="19">
        <v>45608</v>
      </c>
      <c r="B144" s="9" t="s">
        <v>4588</v>
      </c>
      <c r="C144" s="7" t="s">
        <v>4734</v>
      </c>
      <c r="D144" s="7">
        <v>1</v>
      </c>
    </row>
    <row r="145" spans="1:5" x14ac:dyDescent="0.25">
      <c r="A145" s="19">
        <v>45608</v>
      </c>
      <c r="B145" s="9" t="s">
        <v>1346</v>
      </c>
      <c r="C145" s="7" t="str">
        <f>IFERROR((VLOOKUP(B145,Codigos!$A:$B,2,FALSE)),"")</f>
        <v>BOQUILLA DOBLE SERVICIO DE 13  REF CH333</v>
      </c>
      <c r="D145" s="7">
        <v>4</v>
      </c>
    </row>
    <row r="146" spans="1:5" x14ac:dyDescent="0.25">
      <c r="A146" s="19">
        <v>45608</v>
      </c>
      <c r="B146" s="9" t="s">
        <v>931</v>
      </c>
      <c r="C146" s="7" t="str">
        <f>IFERROR((VLOOKUP(B146,Codigos!$A:$B,2,FALSE)),"")</f>
        <v>MARCADOR LIQUIDO INDUSTRIAL BLANCO</v>
      </c>
      <c r="D146" s="7">
        <v>2</v>
      </c>
    </row>
    <row r="147" spans="1:5" x14ac:dyDescent="0.25">
      <c r="A147" s="19">
        <v>45608</v>
      </c>
      <c r="B147" s="9" t="s">
        <v>1522</v>
      </c>
      <c r="C147" s="7" t="str">
        <f>IFERROR((VLOOKUP(B147,Codigos!$A:$B,2,FALSE)),"")</f>
        <v>ESCAFANDRA EN ALGODON</v>
      </c>
      <c r="D147" s="7">
        <v>6</v>
      </c>
    </row>
    <row r="148" spans="1:5" x14ac:dyDescent="0.25">
      <c r="A148" s="19">
        <v>45608</v>
      </c>
      <c r="B148" s="9" t="s">
        <v>784</v>
      </c>
      <c r="C148" s="7" t="str">
        <f>IFERROR((VLOOKUP(B148,Codigos!$A:$B,2,FALSE)),"")</f>
        <v>PUNZON DE 4 1/2   47024</v>
      </c>
      <c r="D148" s="7">
        <v>2</v>
      </c>
    </row>
    <row r="149" spans="1:5" x14ac:dyDescent="0.25">
      <c r="A149" s="19">
        <v>45608</v>
      </c>
      <c r="B149" s="9" t="s">
        <v>1474</v>
      </c>
      <c r="C149" s="7" t="str">
        <f>IFERROR((VLOOKUP(B149,Codigos!$A:$B,2,FALSE)),"")</f>
        <v>CALIBRADOR 150 LBS GDE GA 155 S</v>
      </c>
      <c r="D149" s="7">
        <v>4</v>
      </c>
    </row>
    <row r="150" spans="1:5" x14ac:dyDescent="0.25">
      <c r="A150" s="19">
        <v>45608</v>
      </c>
      <c r="B150" s="9" t="s">
        <v>4588</v>
      </c>
      <c r="C150" s="7" t="s">
        <v>4735</v>
      </c>
      <c r="D150" s="7">
        <v>1</v>
      </c>
    </row>
    <row r="151" spans="1:5" x14ac:dyDescent="0.25">
      <c r="A151" s="19">
        <v>45608</v>
      </c>
      <c r="B151" s="9" t="s">
        <v>4588</v>
      </c>
      <c r="C151" s="7" t="s">
        <v>4736</v>
      </c>
      <c r="D151" s="7">
        <v>1</v>
      </c>
    </row>
    <row r="152" spans="1:5" x14ac:dyDescent="0.25">
      <c r="A152" s="19">
        <v>45608</v>
      </c>
      <c r="B152" s="9" t="s">
        <v>4588</v>
      </c>
      <c r="C152" s="7" t="s">
        <v>4737</v>
      </c>
      <c r="D152" s="7">
        <v>4</v>
      </c>
    </row>
    <row r="153" spans="1:5" x14ac:dyDescent="0.25">
      <c r="A153" s="19">
        <v>45608</v>
      </c>
      <c r="B153" s="9" t="s">
        <v>4458</v>
      </c>
      <c r="C153" s="7" t="str">
        <f>IFERROR((VLOOKUP(B153,Codigos!$A:$B,2,FALSE)),"")</f>
        <v>PROTECTOR AUDITIVO PARA CASCO PELTOR 95</v>
      </c>
      <c r="D153" s="7">
        <v>1</v>
      </c>
    </row>
    <row r="154" spans="1:5" x14ac:dyDescent="0.25">
      <c r="A154" s="19">
        <v>45608</v>
      </c>
      <c r="B154" s="9" t="s">
        <v>4500</v>
      </c>
      <c r="C154" s="7" t="str">
        <f>IFERROR((VLOOKUP(B154,Codigos!$A:$B,2,FALSE)),"")</f>
        <v>PROTECTOR AUDITIVO TAPERFIT 3M 312 1219</v>
      </c>
      <c r="D154" s="7">
        <v>200</v>
      </c>
    </row>
    <row r="155" spans="1:5" x14ac:dyDescent="0.25">
      <c r="A155" s="19">
        <v>45608</v>
      </c>
      <c r="B155" s="9" t="s">
        <v>4500</v>
      </c>
      <c r="C155" s="7" t="s">
        <v>4741</v>
      </c>
      <c r="D155" s="7">
        <v>1</v>
      </c>
    </row>
    <row r="156" spans="1:5" x14ac:dyDescent="0.25">
      <c r="A156" s="19">
        <v>45608</v>
      </c>
      <c r="B156" s="9" t="s">
        <v>697</v>
      </c>
      <c r="C156" s="7" t="s">
        <v>698</v>
      </c>
      <c r="D156" s="7">
        <v>2</v>
      </c>
    </row>
    <row r="157" spans="1:5" x14ac:dyDescent="0.25">
      <c r="A157" s="19">
        <v>45608</v>
      </c>
      <c r="B157" s="9" t="s">
        <v>974</v>
      </c>
      <c r="C157" s="7" t="str">
        <f>IFERROR((VLOOKUP(B157,Codigos!$A:$B,2,FALSE)),"")</f>
        <v>ACEITE LUBRICANTE P/HERRAMIENTA 45206</v>
      </c>
      <c r="D157" s="7">
        <v>2</v>
      </c>
    </row>
    <row r="158" spans="1:5" x14ac:dyDescent="0.25">
      <c r="A158" s="19">
        <v>45608</v>
      </c>
      <c r="B158" s="9" t="s">
        <v>4500</v>
      </c>
      <c r="C158" s="7" t="s">
        <v>4742</v>
      </c>
      <c r="D158" s="7">
        <v>1</v>
      </c>
    </row>
    <row r="159" spans="1:5" x14ac:dyDescent="0.25">
      <c r="A159" s="19">
        <v>45608</v>
      </c>
      <c r="B159" s="9" t="s">
        <v>4502</v>
      </c>
      <c r="C159" s="7" t="str">
        <f>IFERROR((VLOOKUP(B159,Codigos!$A:$B,2,FALSE)),"")</f>
        <v>CASCO STEELPRO MONTAIN T-II GRIS</v>
      </c>
      <c r="D159" s="7">
        <v>2</v>
      </c>
      <c r="E159" s="19"/>
    </row>
    <row r="160" spans="1:5" x14ac:dyDescent="0.25">
      <c r="A160" s="19">
        <v>45608</v>
      </c>
      <c r="B160" s="9" t="s">
        <v>4504</v>
      </c>
      <c r="C160" s="7" t="str">
        <f>IFERROR((VLOOKUP(B160,Codigos!$A:$B,2,FALSE)),"")</f>
        <v>CASCO STEELPRO MONTAIN T-II BLANCO</v>
      </c>
      <c r="D160" s="7">
        <v>1</v>
      </c>
      <c r="E160" s="19"/>
    </row>
    <row r="161" spans="1:5" x14ac:dyDescent="0.25">
      <c r="A161" s="19">
        <v>45608</v>
      </c>
      <c r="B161" s="9" t="s">
        <v>4456</v>
      </c>
      <c r="C161" s="7" t="str">
        <f>IFERROR((VLOOKUP(B161,Codigos!$A:$B,2,FALSE)),"")</f>
        <v>IMPERMEABLE PTLON Y CAMISA</v>
      </c>
      <c r="D161" s="7">
        <v>1</v>
      </c>
      <c r="E161" s="19" t="s">
        <v>4738</v>
      </c>
    </row>
    <row r="162" spans="1:5" x14ac:dyDescent="0.25">
      <c r="A162" s="19">
        <v>45608</v>
      </c>
      <c r="B162" s="20" t="s">
        <v>4558</v>
      </c>
      <c r="C162" s="7" t="str">
        <f>IFERROR((VLOOKUP(B162,Codigos!$A:$B,2,FALSE)),"")</f>
        <v>BOTA PANTENERA PLASTICA CON PUNTERA</v>
      </c>
      <c r="D162" s="7">
        <v>1</v>
      </c>
      <c r="E162" s="19" t="s">
        <v>4739</v>
      </c>
    </row>
    <row r="163" spans="1:5" x14ac:dyDescent="0.25">
      <c r="A163" s="19">
        <v>45608</v>
      </c>
      <c r="B163" s="20" t="s">
        <v>1470</v>
      </c>
      <c r="C163" s="7" t="str">
        <f>IFERROR((VLOOKUP(B163,Codigos!$A:$B,2,FALSE)),"")</f>
        <v>BOTA DE SEGURIDAD STEEL WORKER REF: 9350</v>
      </c>
      <c r="D163" s="7">
        <v>1</v>
      </c>
      <c r="E163" s="19" t="s">
        <v>4740</v>
      </c>
    </row>
    <row r="164" spans="1:5" x14ac:dyDescent="0.25">
      <c r="A164" s="19">
        <v>45664</v>
      </c>
      <c r="B164" s="7" t="s">
        <v>4588</v>
      </c>
      <c r="C164" s="7" t="s">
        <v>4735</v>
      </c>
      <c r="D164" s="7">
        <v>1</v>
      </c>
      <c r="E164" s="19" t="s">
        <v>4744</v>
      </c>
    </row>
    <row r="165" spans="1:5" x14ac:dyDescent="0.25">
      <c r="A165" s="19">
        <v>45664</v>
      </c>
      <c r="B165" s="7" t="s">
        <v>3109</v>
      </c>
      <c r="C165" s="7" t="str">
        <f>IFERROR((VLOOKUP(B165,Codigos!$A:$B,2,FALSE)),"")</f>
        <v>CAMILLA PARA MECANICO</v>
      </c>
      <c r="D165" s="7">
        <v>1</v>
      </c>
      <c r="E165" s="19"/>
    </row>
    <row r="166" spans="1:5" x14ac:dyDescent="0.25">
      <c r="A166" s="19">
        <v>45664</v>
      </c>
      <c r="B166" s="7" t="s">
        <v>1050</v>
      </c>
      <c r="C166" s="7" t="str">
        <f>IFERROR((VLOOKUP(B166,Codigos!$A:$B,2,FALSE)),"")</f>
        <v>ROLLO WIPAL X-70 REGULAR</v>
      </c>
      <c r="D166" s="7">
        <v>2</v>
      </c>
      <c r="E166" s="19"/>
    </row>
    <row r="167" spans="1:5" x14ac:dyDescent="0.25">
      <c r="A167" s="19">
        <v>45664</v>
      </c>
      <c r="B167" s="7" t="s">
        <v>4588</v>
      </c>
      <c r="C167" s="7" t="s">
        <v>4734</v>
      </c>
      <c r="D167" s="7">
        <v>1</v>
      </c>
      <c r="E167" s="19"/>
    </row>
    <row r="168" spans="1:5" x14ac:dyDescent="0.25">
      <c r="A168" s="19">
        <v>45664</v>
      </c>
      <c r="B168" s="7" t="s">
        <v>4588</v>
      </c>
      <c r="C168" s="7" t="s">
        <v>4735</v>
      </c>
      <c r="D168" s="7">
        <v>1</v>
      </c>
      <c r="E168" s="19" t="s">
        <v>4744</v>
      </c>
    </row>
    <row r="169" spans="1:5" x14ac:dyDescent="0.25">
      <c r="A169" s="19">
        <v>45664</v>
      </c>
      <c r="B169" s="7" t="s">
        <v>1156</v>
      </c>
      <c r="C169" s="7" t="s">
        <v>1157</v>
      </c>
      <c r="D169" s="7">
        <v>1</v>
      </c>
      <c r="E169" s="19"/>
    </row>
    <row r="170" spans="1:5" x14ac:dyDescent="0.25">
      <c r="A170" s="19">
        <v>45664</v>
      </c>
      <c r="B170" s="7" t="s">
        <v>4588</v>
      </c>
      <c r="C170" s="7" t="s">
        <v>4743</v>
      </c>
      <c r="D170" s="7">
        <v>1</v>
      </c>
      <c r="E170" s="19" t="s">
        <v>4744</v>
      </c>
    </row>
    <row r="171" spans="1:5" x14ac:dyDescent="0.25">
      <c r="A171" s="19">
        <v>45664</v>
      </c>
      <c r="B171" s="7" t="s">
        <v>3470</v>
      </c>
      <c r="C171" s="7" t="s">
        <v>3471</v>
      </c>
      <c r="D171" s="7">
        <v>1</v>
      </c>
      <c r="E171" s="19"/>
    </row>
    <row r="172" spans="1:5" x14ac:dyDescent="0.25">
      <c r="A172" s="19">
        <v>45664</v>
      </c>
      <c r="B172" s="7" t="s">
        <v>4588</v>
      </c>
      <c r="C172" s="7" t="s">
        <v>4746</v>
      </c>
      <c r="D172" s="7">
        <v>1</v>
      </c>
      <c r="E172" s="19" t="s">
        <v>4744</v>
      </c>
    </row>
    <row r="173" spans="1:5" x14ac:dyDescent="0.25">
      <c r="A173" s="19">
        <v>45664</v>
      </c>
      <c r="B173" s="7" t="s">
        <v>4588</v>
      </c>
      <c r="C173" s="7" t="s">
        <v>4745</v>
      </c>
      <c r="D173" s="7">
        <v>1</v>
      </c>
      <c r="E173" s="19" t="s">
        <v>4744</v>
      </c>
    </row>
    <row r="174" spans="1:5" x14ac:dyDescent="0.25">
      <c r="A174" s="19">
        <v>45664</v>
      </c>
      <c r="B174" s="7" t="s">
        <v>4588</v>
      </c>
      <c r="C174" s="7" t="s">
        <v>4747</v>
      </c>
      <c r="D174" s="7">
        <v>1</v>
      </c>
      <c r="E174" s="19" t="s">
        <v>4744</v>
      </c>
    </row>
    <row r="175" spans="1:5" x14ac:dyDescent="0.25">
      <c r="A175" s="19">
        <v>45664</v>
      </c>
      <c r="B175" s="7" t="s">
        <v>4588</v>
      </c>
      <c r="C175" s="7" t="s">
        <v>4748</v>
      </c>
      <c r="D175" s="7">
        <v>1</v>
      </c>
      <c r="E175" s="19" t="s">
        <v>4744</v>
      </c>
    </row>
    <row r="176" spans="1:5" x14ac:dyDescent="0.25">
      <c r="A176" s="19">
        <v>45664</v>
      </c>
      <c r="B176" s="7" t="s">
        <v>1150</v>
      </c>
      <c r="C176" s="7" t="str">
        <f>IFERROR((VLOOKUP(B176,Codigos!$A:$B,2,FALSE)),"")</f>
        <v>PARCHE REC 110 VULCAFLEX</v>
      </c>
      <c r="D176" s="7">
        <v>20</v>
      </c>
      <c r="E176" s="19"/>
    </row>
    <row r="177" spans="1:8" x14ac:dyDescent="0.25">
      <c r="A177" s="19">
        <v>45664</v>
      </c>
      <c r="B177" s="7" t="s">
        <v>1949</v>
      </c>
      <c r="C177" s="7" t="str">
        <f>IFERROR((VLOOKUP(B177,Codigos!$A:$B,2,FALSE)),"")</f>
        <v>PARCHE REC 112 VULCAFLEX</v>
      </c>
      <c r="D177" s="7">
        <v>20</v>
      </c>
      <c r="E177" s="19"/>
    </row>
    <row r="178" spans="1:8" x14ac:dyDescent="0.25">
      <c r="A178" s="19">
        <v>45664</v>
      </c>
      <c r="B178" s="7" t="s">
        <v>994</v>
      </c>
      <c r="C178" s="7" t="str">
        <f>IFERROR((VLOOKUP(B178,Codigos!$A:$B,2,FALSE)),"")</f>
        <v>PARCHE REC 114 VULCAFLEX</v>
      </c>
      <c r="D178" s="7">
        <v>20</v>
      </c>
      <c r="E178" s="19"/>
    </row>
    <row r="179" spans="1:8" x14ac:dyDescent="0.25">
      <c r="A179" s="19">
        <v>45664</v>
      </c>
      <c r="B179" s="7" t="s">
        <v>1067</v>
      </c>
      <c r="C179" s="7" t="str">
        <f>IFERROR((VLOOKUP(B179,Codigos!$A:$B,2,FALSE)),"")</f>
        <v>CEMENTO VULCANIZANTE FV-2 VULACAFLE</v>
      </c>
      <c r="D179" s="7">
        <v>1</v>
      </c>
      <c r="E179" s="19"/>
    </row>
    <row r="180" spans="1:8" x14ac:dyDescent="0.25">
      <c r="A180" s="19">
        <v>45664</v>
      </c>
      <c r="B180" s="7" t="s">
        <v>3648</v>
      </c>
      <c r="C180" s="7" t="str">
        <f>IFERROR((VLOOKUP(B180,Codigos!$A:$B,2,FALSE)),"")</f>
        <v>PRE-BUFF CLEANER FLAM 32OZ 71F</v>
      </c>
      <c r="D180" s="7">
        <v>1</v>
      </c>
      <c r="E180" s="19"/>
    </row>
    <row r="181" spans="1:8" x14ac:dyDescent="0.25">
      <c r="A181" s="19">
        <v>45664</v>
      </c>
      <c r="B181" s="7" t="s">
        <v>1121</v>
      </c>
      <c r="C181" s="7" t="str">
        <f>IFERROR((VLOOKUP(B181,Codigos!$A:$B,2,FALSE)),"")</f>
        <v>RETAZOS DE TELA X 25KG</v>
      </c>
      <c r="D181" s="7">
        <v>1</v>
      </c>
      <c r="E181" s="19"/>
    </row>
    <row r="182" spans="1:8" x14ac:dyDescent="0.25">
      <c r="A182" s="19">
        <v>45664</v>
      </c>
      <c r="B182" s="7" t="s">
        <v>4588</v>
      </c>
      <c r="C182" s="7" t="s">
        <v>4736</v>
      </c>
      <c r="D182" s="7">
        <v>1</v>
      </c>
      <c r="E182" s="19" t="s">
        <v>4749</v>
      </c>
    </row>
    <row r="183" spans="1:8" x14ac:dyDescent="0.25">
      <c r="A183" s="19">
        <v>45664</v>
      </c>
      <c r="B183" s="7" t="s">
        <v>1532</v>
      </c>
      <c r="C183" s="7" t="s">
        <v>1533</v>
      </c>
      <c r="D183" s="7">
        <v>24</v>
      </c>
      <c r="E183" s="19"/>
    </row>
    <row r="184" spans="1:8" x14ac:dyDescent="0.25">
      <c r="A184" s="19">
        <v>45664</v>
      </c>
      <c r="B184" s="7" t="s">
        <v>958</v>
      </c>
      <c r="C184" s="7" t="s">
        <v>959</v>
      </c>
      <c r="D184" s="7">
        <v>2</v>
      </c>
      <c r="E184" s="19"/>
    </row>
    <row r="185" spans="1:8" x14ac:dyDescent="0.25">
      <c r="A185" s="19">
        <v>45664</v>
      </c>
      <c r="B185" s="7" t="s">
        <v>4380</v>
      </c>
      <c r="C185" s="7" t="s">
        <v>4381</v>
      </c>
      <c r="D185" s="7">
        <v>50</v>
      </c>
      <c r="E185" s="19"/>
    </row>
    <row r="186" spans="1:8" x14ac:dyDescent="0.25">
      <c r="A186" s="19">
        <v>45664</v>
      </c>
      <c r="B186" s="7" t="s">
        <v>1474</v>
      </c>
      <c r="C186" s="7" t="str">
        <f>IFERROR((VLOOKUP(B186,Codigos!$A:$B,2,FALSE)),"")</f>
        <v>CALIBRADOR 150 LBS GDE GA 155 S</v>
      </c>
      <c r="D186" s="7">
        <v>4</v>
      </c>
      <c r="E186" s="19"/>
    </row>
    <row r="187" spans="1:8" x14ac:dyDescent="0.25">
      <c r="A187" s="19">
        <v>45664</v>
      </c>
      <c r="B187" s="7" t="s">
        <v>4588</v>
      </c>
      <c r="C187" s="7" t="s">
        <v>4750</v>
      </c>
      <c r="D187" s="7">
        <v>1</v>
      </c>
      <c r="E187" s="19" t="s">
        <v>4744</v>
      </c>
    </row>
    <row r="188" spans="1:8" x14ac:dyDescent="0.25">
      <c r="A188" s="19">
        <v>45664</v>
      </c>
      <c r="B188" s="7" t="s">
        <v>4588</v>
      </c>
      <c r="C188" s="7" t="s">
        <v>4751</v>
      </c>
      <c r="D188" s="7">
        <v>1</v>
      </c>
      <c r="E188" s="19" t="s">
        <v>4744</v>
      </c>
    </row>
    <row r="189" spans="1:8" ht="15.75" thickBot="1" x14ac:dyDescent="0.3">
      <c r="A189" s="25">
        <v>45686</v>
      </c>
      <c r="B189" s="51" t="s">
        <v>1841</v>
      </c>
      <c r="C189" s="52" t="str">
        <f>IFERROR((VLOOKUP(B189,Codigos!$A:$B,2,FALSE)),"")</f>
        <v>GUAYA ANTILATIGO 1/8 x 50 CMS</v>
      </c>
      <c r="D189" s="52">
        <v>2</v>
      </c>
      <c r="E189" s="53" t="s">
        <v>4680</v>
      </c>
    </row>
    <row r="190" spans="1:8" x14ac:dyDescent="0.25">
      <c r="A190" s="54">
        <v>45692</v>
      </c>
      <c r="B190" s="55" t="s">
        <v>4588</v>
      </c>
      <c r="C190" s="56" t="s">
        <v>4754</v>
      </c>
      <c r="D190" s="56">
        <v>2</v>
      </c>
      <c r="E190" s="57" t="s">
        <v>4680</v>
      </c>
    </row>
    <row r="191" spans="1:8" x14ac:dyDescent="0.25">
      <c r="A191" s="58">
        <v>45692</v>
      </c>
      <c r="B191" s="21" t="s">
        <v>4588</v>
      </c>
      <c r="C191" s="22" t="s">
        <v>4714</v>
      </c>
      <c r="D191" s="22">
        <v>3</v>
      </c>
      <c r="E191" s="59">
        <v>45700</v>
      </c>
      <c r="G191" s="2">
        <f>4*3*4</f>
        <v>48</v>
      </c>
      <c r="H191">
        <v>3</v>
      </c>
    </row>
    <row r="192" spans="1:8" x14ac:dyDescent="0.25">
      <c r="A192" s="58">
        <v>45692</v>
      </c>
      <c r="B192" s="21" t="s">
        <v>4588</v>
      </c>
      <c r="C192" s="22" t="s">
        <v>4752</v>
      </c>
      <c r="D192" s="22">
        <v>2</v>
      </c>
      <c r="E192" s="59" t="s">
        <v>4680</v>
      </c>
    </row>
    <row r="193" spans="1:5" x14ac:dyDescent="0.25">
      <c r="A193" s="58">
        <v>45692</v>
      </c>
      <c r="B193" s="21" t="s">
        <v>4588</v>
      </c>
      <c r="C193" s="22" t="s">
        <v>4753</v>
      </c>
      <c r="D193" s="22">
        <v>10</v>
      </c>
      <c r="E193" s="59" t="s">
        <v>4680</v>
      </c>
    </row>
    <row r="194" spans="1:5" x14ac:dyDescent="0.25">
      <c r="A194" s="58">
        <v>45692</v>
      </c>
      <c r="B194" s="21" t="s">
        <v>1150</v>
      </c>
      <c r="C194" s="22" t="str">
        <f>IFERROR((VLOOKUP(B194,Codigos!$A:$B,2,FALSE)),"")</f>
        <v>PARCHE REC 110 VULCAFLEX</v>
      </c>
      <c r="D194" s="22">
        <v>24</v>
      </c>
      <c r="E194" s="59">
        <v>45700</v>
      </c>
    </row>
    <row r="195" spans="1:5" x14ac:dyDescent="0.25">
      <c r="A195" s="58">
        <v>45692</v>
      </c>
      <c r="B195" s="21" t="s">
        <v>1026</v>
      </c>
      <c r="C195" s="22" t="str">
        <f>IFERROR((VLOOKUP(B195,Codigos!$A:$B,2,FALSE)),"")</f>
        <v>GRASA LUBRILLANTAS 25 LBS</v>
      </c>
      <c r="D195" s="22">
        <v>1</v>
      </c>
      <c r="E195" s="59">
        <v>45700</v>
      </c>
    </row>
    <row r="196" spans="1:5" x14ac:dyDescent="0.25">
      <c r="A196" s="58">
        <v>45692</v>
      </c>
      <c r="B196" s="21" t="s">
        <v>697</v>
      </c>
      <c r="C196" s="22" t="str">
        <f>IFERROR((VLOOKUP(B196,Codigos!$A:$B,2,FALSE)),"")</f>
        <v>TARRAJA DOBLE SERVICIO TL 685</v>
      </c>
      <c r="D196" s="22">
        <v>4</v>
      </c>
      <c r="E196" s="59"/>
    </row>
    <row r="197" spans="1:5" x14ac:dyDescent="0.25">
      <c r="A197" s="58">
        <v>45692</v>
      </c>
      <c r="B197" s="21" t="s">
        <v>1474</v>
      </c>
      <c r="C197" s="22" t="str">
        <f>IFERROR((VLOOKUP(B197,Codigos!$A:$B,2,FALSE)),"")</f>
        <v>CALIBRADOR 150 LBS GDE GA 155 S</v>
      </c>
      <c r="D197" s="22">
        <v>4</v>
      </c>
      <c r="E197" s="59">
        <v>45700</v>
      </c>
    </row>
    <row r="198" spans="1:5" x14ac:dyDescent="0.25">
      <c r="A198" s="58">
        <v>45692</v>
      </c>
      <c r="B198" s="21" t="s">
        <v>1036</v>
      </c>
      <c r="C198" s="22" t="str">
        <f>IFERROR((VLOOKUP(B198,Codigos!$A:$B,2,FALSE)),"")</f>
        <v>CRAYON BLANCO</v>
      </c>
      <c r="D198" s="22">
        <v>24</v>
      </c>
      <c r="E198" s="59">
        <v>45700</v>
      </c>
    </row>
    <row r="199" spans="1:5" x14ac:dyDescent="0.25">
      <c r="A199" s="58">
        <v>45692</v>
      </c>
      <c r="B199" s="21" t="s">
        <v>1665</v>
      </c>
      <c r="C199" s="22" t="str">
        <f>IFERROR((VLOOKUP(B199,Codigos!$A:$B,2,FALSE)),"")</f>
        <v>CRAYON AMARILLO</v>
      </c>
      <c r="D199" s="22">
        <v>24</v>
      </c>
      <c r="E199" s="59">
        <v>45700</v>
      </c>
    </row>
    <row r="200" spans="1:5" ht="15.75" thickBot="1" x14ac:dyDescent="0.3">
      <c r="A200" s="60">
        <v>45692</v>
      </c>
      <c r="B200" s="61" t="s">
        <v>1532</v>
      </c>
      <c r="C200" s="62" t="s">
        <v>1533</v>
      </c>
      <c r="D200" s="62">
        <v>24</v>
      </c>
      <c r="E200" s="63">
        <v>45700</v>
      </c>
    </row>
    <row r="201" spans="1:5" x14ac:dyDescent="0.25">
      <c r="A201" s="42">
        <v>45715</v>
      </c>
      <c r="B201" s="43" t="s">
        <v>697</v>
      </c>
      <c r="C201" s="44" t="str">
        <f>IFERROR((VLOOKUP(B201,Codigos!$A:$B,2,FALSE)),"")</f>
        <v>TARRAJA DOBLE SERVICIO TL 685</v>
      </c>
      <c r="D201" s="44">
        <v>4</v>
      </c>
      <c r="E201" s="45" t="s">
        <v>4763</v>
      </c>
    </row>
    <row r="202" spans="1:5" x14ac:dyDescent="0.25">
      <c r="A202" s="46">
        <v>45715</v>
      </c>
      <c r="B202" s="23" t="s">
        <v>1949</v>
      </c>
      <c r="C202" s="23" t="str">
        <f>IFERROR((VLOOKUP(B202,Codigos!$A:$B,2,FALSE)),"")</f>
        <v>PARCHE REC 112 VULCAFLEX</v>
      </c>
      <c r="D202" s="23">
        <v>20</v>
      </c>
      <c r="E202" s="47" t="s">
        <v>4763</v>
      </c>
    </row>
    <row r="203" spans="1:5" x14ac:dyDescent="0.25">
      <c r="A203" s="46">
        <v>45715</v>
      </c>
      <c r="B203" s="23" t="s">
        <v>994</v>
      </c>
      <c r="C203" s="23" t="str">
        <f>IFERROR((VLOOKUP(B203,Codigos!$A:$B,2,FALSE)),"")</f>
        <v>PARCHE REC 114 VULCAFLEX</v>
      </c>
      <c r="D203" s="23">
        <v>20</v>
      </c>
      <c r="E203" s="47" t="s">
        <v>4763</v>
      </c>
    </row>
    <row r="204" spans="1:5" x14ac:dyDescent="0.25">
      <c r="A204" s="46">
        <v>45715</v>
      </c>
      <c r="B204" s="23" t="s">
        <v>1121</v>
      </c>
      <c r="C204" s="23" t="str">
        <f>IFERROR((VLOOKUP(B204,Codigos!$A:$B,2,FALSE)),"")</f>
        <v>RETAZOS DE TELA X 25KG</v>
      </c>
      <c r="D204" s="23">
        <v>1</v>
      </c>
      <c r="E204" s="47" t="s">
        <v>4763</v>
      </c>
    </row>
    <row r="205" spans="1:5" x14ac:dyDescent="0.25">
      <c r="A205" s="46">
        <v>45715</v>
      </c>
      <c r="B205" s="23" t="s">
        <v>4471</v>
      </c>
      <c r="C205" s="23" t="str">
        <f>IFERROR((VLOOKUP(B205,Codigos!$A:$B,2,FALSE)),"")</f>
        <v>GAFAS DE SEGURIDAD NEMESIS OSCURAS</v>
      </c>
      <c r="D205" s="23">
        <v>24</v>
      </c>
      <c r="E205" s="47" t="s">
        <v>4763</v>
      </c>
    </row>
    <row r="206" spans="1:5" x14ac:dyDescent="0.25">
      <c r="A206" s="46">
        <v>45715</v>
      </c>
      <c r="B206" s="23" t="s">
        <v>4499</v>
      </c>
      <c r="C206" s="23" t="str">
        <f>IFERROR((VLOOKUP(B206,Codigos!$A:$B,2,FALSE)),"")</f>
        <v>GAFAS DE SEGURIDAD NEMESIS CLARAS</v>
      </c>
      <c r="D206" s="23">
        <v>24</v>
      </c>
      <c r="E206" s="47" t="s">
        <v>4763</v>
      </c>
    </row>
    <row r="207" spans="1:5" x14ac:dyDescent="0.25">
      <c r="A207" s="46">
        <v>45715</v>
      </c>
      <c r="B207" s="23" t="s">
        <v>1841</v>
      </c>
      <c r="C207" s="23" t="str">
        <f>IFERROR((VLOOKUP(B207,Codigos!$A:$B,2,FALSE)),"")</f>
        <v>GUAYA ANTILATIGO 1/8 x 50 CMS</v>
      </c>
      <c r="D207" s="23">
        <v>4</v>
      </c>
      <c r="E207" s="47" t="s">
        <v>4680</v>
      </c>
    </row>
    <row r="208" spans="1:5" x14ac:dyDescent="0.25">
      <c r="A208" s="46">
        <v>45715</v>
      </c>
      <c r="B208" s="23" t="s">
        <v>4515</v>
      </c>
      <c r="C208" s="23" t="str">
        <f>IFERROR((VLOOKUP(B208,Codigos!$A:$B,2,FALSE)),"")</f>
        <v>CANDADO DE BLOQUEO ROJO</v>
      </c>
      <c r="D208" s="23">
        <v>3</v>
      </c>
      <c r="E208" s="47" t="s">
        <v>4763</v>
      </c>
    </row>
    <row r="209" spans="1:5" x14ac:dyDescent="0.25">
      <c r="A209" s="46">
        <v>45715</v>
      </c>
      <c r="B209" s="23" t="s">
        <v>4460</v>
      </c>
      <c r="C209" s="23" t="s">
        <v>4755</v>
      </c>
      <c r="D209" s="23">
        <v>1</v>
      </c>
      <c r="E209" s="47" t="s">
        <v>4680</v>
      </c>
    </row>
    <row r="210" spans="1:5" x14ac:dyDescent="0.25">
      <c r="A210" s="46">
        <v>45715</v>
      </c>
      <c r="B210" s="23" t="s">
        <v>1304</v>
      </c>
      <c r="C210" s="23" t="str">
        <f>IFERROR((VLOOKUP(B210,Codigos!$A:$B,2,FALSE)),"")</f>
        <v>PINTURA EN AEROSOL BLANCA</v>
      </c>
      <c r="D210" s="23">
        <v>6</v>
      </c>
      <c r="E210" s="47" t="s">
        <v>4709</v>
      </c>
    </row>
    <row r="211" spans="1:5" x14ac:dyDescent="0.25">
      <c r="A211" s="46">
        <v>45715</v>
      </c>
      <c r="B211" s="23" t="s">
        <v>4460</v>
      </c>
      <c r="C211" s="23" t="s">
        <v>4756</v>
      </c>
      <c r="D211" s="23">
        <v>2</v>
      </c>
      <c r="E211" s="47" t="s">
        <v>4757</v>
      </c>
    </row>
    <row r="212" spans="1:5" x14ac:dyDescent="0.25">
      <c r="A212" s="46">
        <v>45715</v>
      </c>
      <c r="B212" s="23" t="s">
        <v>4535</v>
      </c>
      <c r="C212" s="23" t="s">
        <v>4758</v>
      </c>
      <c r="D212" s="23">
        <v>3</v>
      </c>
      <c r="E212" s="47" t="s">
        <v>4680</v>
      </c>
    </row>
    <row r="213" spans="1:5" x14ac:dyDescent="0.25">
      <c r="A213" s="46">
        <v>45715</v>
      </c>
      <c r="B213" s="23" t="s">
        <v>4535</v>
      </c>
      <c r="C213" s="23" t="s">
        <v>4759</v>
      </c>
      <c r="D213" s="23">
        <v>3</v>
      </c>
      <c r="E213" s="47" t="s">
        <v>4680</v>
      </c>
    </row>
    <row r="214" spans="1:5" x14ac:dyDescent="0.25">
      <c r="A214" s="46">
        <v>45715</v>
      </c>
      <c r="B214" s="23" t="s">
        <v>4570</v>
      </c>
      <c r="C214" s="23" t="s">
        <v>4760</v>
      </c>
      <c r="D214" s="23">
        <v>1</v>
      </c>
      <c r="E214" s="47" t="s">
        <v>4680</v>
      </c>
    </row>
    <row r="215" spans="1:5" x14ac:dyDescent="0.25">
      <c r="A215" s="46">
        <v>45715</v>
      </c>
      <c r="B215" s="23" t="s">
        <v>4576</v>
      </c>
      <c r="C215" s="23" t="s">
        <v>4761</v>
      </c>
      <c r="D215" s="23">
        <v>1</v>
      </c>
      <c r="E215" s="47" t="s">
        <v>4680</v>
      </c>
    </row>
    <row r="216" spans="1:5" x14ac:dyDescent="0.25">
      <c r="A216" s="46">
        <v>45715</v>
      </c>
      <c r="B216" s="23" t="s">
        <v>4588</v>
      </c>
      <c r="C216" s="23" t="s">
        <v>4745</v>
      </c>
      <c r="D216" s="23">
        <v>1</v>
      </c>
      <c r="E216" s="47" t="s">
        <v>4680</v>
      </c>
    </row>
    <row r="217" spans="1:5" x14ac:dyDescent="0.25">
      <c r="A217" s="46">
        <v>45715</v>
      </c>
      <c r="B217" s="23" t="s">
        <v>4535</v>
      </c>
      <c r="C217" s="23" t="s">
        <v>4762</v>
      </c>
      <c r="D217" s="23">
        <v>4</v>
      </c>
      <c r="E217" s="47" t="s">
        <v>4680</v>
      </c>
    </row>
    <row r="218" spans="1:5" ht="15.75" thickBot="1" x14ac:dyDescent="0.3">
      <c r="A218" s="48">
        <v>45715</v>
      </c>
      <c r="B218" s="49" t="s">
        <v>1532</v>
      </c>
      <c r="C218" s="49" t="s">
        <v>1533</v>
      </c>
      <c r="D218" s="49">
        <v>24</v>
      </c>
      <c r="E218" s="50" t="s">
        <v>4709</v>
      </c>
    </row>
    <row r="219" spans="1:5" x14ac:dyDescent="0.25">
      <c r="A219" s="26">
        <v>45737</v>
      </c>
      <c r="B219" s="27" t="s">
        <v>1026</v>
      </c>
      <c r="C219" s="27" t="str">
        <f>IFERROR((VLOOKUP(B219,Codigos!$A:$B,2,FALSE)),"")</f>
        <v>GRASA LUBRILLANTAS 25 LBS</v>
      </c>
      <c r="D219" s="27">
        <v>1</v>
      </c>
      <c r="E219" s="28"/>
    </row>
    <row r="220" spans="1:5" x14ac:dyDescent="0.25">
      <c r="A220" s="29">
        <v>45737</v>
      </c>
      <c r="B220" s="7" t="s">
        <v>974</v>
      </c>
      <c r="C220" s="7" t="str">
        <f>IFERROR((VLOOKUP(B220,Codigos!$A:$B,2,FALSE)),"")</f>
        <v>ACEITE LUBRICANTE P/HERRAMIENTA 45206</v>
      </c>
      <c r="D220" s="7">
        <v>2</v>
      </c>
      <c r="E220" s="30"/>
    </row>
    <row r="221" spans="1:5" x14ac:dyDescent="0.25">
      <c r="A221" s="29">
        <v>45737</v>
      </c>
      <c r="B221" s="7" t="s">
        <v>749</v>
      </c>
      <c r="C221" s="7" t="str">
        <f>IFERROR((VLOOKUP(B221,Codigos!$A:$B,2,FALSE)),"")</f>
        <v>CEPILLO ALAMBRE 100X25MM 5950564</v>
      </c>
      <c r="D221" s="7">
        <v>3</v>
      </c>
      <c r="E221" s="30"/>
    </row>
    <row r="222" spans="1:5" x14ac:dyDescent="0.25">
      <c r="A222" s="29">
        <v>45737</v>
      </c>
      <c r="B222" s="7" t="s">
        <v>4500</v>
      </c>
      <c r="C222" s="7" t="s">
        <v>4501</v>
      </c>
      <c r="D222" s="7">
        <v>1</v>
      </c>
      <c r="E222" s="30"/>
    </row>
    <row r="223" spans="1:5" x14ac:dyDescent="0.25">
      <c r="A223" s="29">
        <v>45737</v>
      </c>
      <c r="B223" s="7" t="s">
        <v>4535</v>
      </c>
      <c r="C223" s="7" t="s">
        <v>4768</v>
      </c>
      <c r="D223" s="7">
        <v>2</v>
      </c>
      <c r="E223" s="30"/>
    </row>
    <row r="224" spans="1:5" x14ac:dyDescent="0.25">
      <c r="A224" s="29">
        <v>45737</v>
      </c>
      <c r="B224" s="7" t="s">
        <v>1474</v>
      </c>
      <c r="C224" s="7" t="str">
        <f>IFERROR((VLOOKUP(B224,Codigos!$A:$B,2,FALSE)),"")</f>
        <v>CALIBRADOR 150 LBS GDE GA 155 S</v>
      </c>
      <c r="D224" s="7">
        <v>4</v>
      </c>
      <c r="E224" s="30"/>
    </row>
    <row r="225" spans="1:5" x14ac:dyDescent="0.25">
      <c r="A225" s="29">
        <v>45737</v>
      </c>
      <c r="B225" s="7" t="s">
        <v>4584</v>
      </c>
      <c r="C225" s="7" t="s">
        <v>4772</v>
      </c>
      <c r="D225" s="7">
        <v>1</v>
      </c>
      <c r="E225" s="30"/>
    </row>
    <row r="226" spans="1:5" x14ac:dyDescent="0.25">
      <c r="A226" s="29">
        <v>45737</v>
      </c>
      <c r="B226" s="7" t="s">
        <v>4584</v>
      </c>
      <c r="C226" s="7" t="s">
        <v>4771</v>
      </c>
      <c r="D226" s="7">
        <v>2</v>
      </c>
      <c r="E226" s="30"/>
    </row>
    <row r="227" spans="1:5" ht="15.75" thickBot="1" x14ac:dyDescent="0.3">
      <c r="A227" s="31">
        <v>45737</v>
      </c>
      <c r="B227" s="32" t="s">
        <v>4584</v>
      </c>
      <c r="C227" s="32" t="s">
        <v>4770</v>
      </c>
      <c r="D227" s="32">
        <v>1</v>
      </c>
      <c r="E227" s="33"/>
    </row>
    <row r="228" spans="1:5" x14ac:dyDescent="0.25">
      <c r="A228" s="34" t="s">
        <v>4769</v>
      </c>
      <c r="B228" s="35" t="s">
        <v>4588</v>
      </c>
      <c r="C228" s="35" t="s">
        <v>4764</v>
      </c>
      <c r="D228" s="35">
        <v>1</v>
      </c>
      <c r="E228" s="36" t="s">
        <v>4765</v>
      </c>
    </row>
    <row r="229" spans="1:5" x14ac:dyDescent="0.25">
      <c r="A229" s="37" t="s">
        <v>4769</v>
      </c>
      <c r="B229" s="24" t="s">
        <v>4576</v>
      </c>
      <c r="C229" s="24" t="s">
        <v>4761</v>
      </c>
      <c r="D229" s="24">
        <v>1</v>
      </c>
      <c r="E229" s="38" t="s">
        <v>4766</v>
      </c>
    </row>
    <row r="230" spans="1:5" x14ac:dyDescent="0.25">
      <c r="A230" s="37" t="s">
        <v>4769</v>
      </c>
      <c r="B230" s="24" t="s">
        <v>4588</v>
      </c>
      <c r="C230" s="24" t="s">
        <v>4745</v>
      </c>
      <c r="D230" s="24">
        <v>1</v>
      </c>
      <c r="E230" s="38" t="s">
        <v>4767</v>
      </c>
    </row>
    <row r="231" spans="1:5" x14ac:dyDescent="0.25">
      <c r="A231" s="37" t="s">
        <v>4769</v>
      </c>
      <c r="B231" s="24" t="s">
        <v>4535</v>
      </c>
      <c r="C231" s="24" t="s">
        <v>4762</v>
      </c>
      <c r="D231" s="24">
        <v>4</v>
      </c>
      <c r="E231" s="38" t="s">
        <v>4767</v>
      </c>
    </row>
    <row r="232" spans="1:5" x14ac:dyDescent="0.25">
      <c r="A232" s="37" t="s">
        <v>4769</v>
      </c>
      <c r="B232" s="24" t="s">
        <v>1841</v>
      </c>
      <c r="C232" s="24" t="s">
        <v>1842</v>
      </c>
      <c r="D232" s="24">
        <v>4</v>
      </c>
      <c r="E232" s="38" t="s">
        <v>4767</v>
      </c>
    </row>
    <row r="233" spans="1:5" ht="15.75" thickBot="1" x14ac:dyDescent="0.3">
      <c r="A233" s="39" t="s">
        <v>4769</v>
      </c>
      <c r="B233" s="40" t="s">
        <v>697</v>
      </c>
      <c r="C233" s="40" t="s">
        <v>698</v>
      </c>
      <c r="D233" s="40">
        <v>4</v>
      </c>
      <c r="E233" s="41" t="s">
        <v>4765</v>
      </c>
    </row>
    <row r="234" spans="1:5" x14ac:dyDescent="0.25">
      <c r="A234" s="26">
        <v>45761</v>
      </c>
      <c r="B234" s="27" t="s">
        <v>974</v>
      </c>
      <c r="C234" s="27" t="str">
        <f>IFERROR((VLOOKUP(B234,Codigos!$A:$B,2,FALSE)),"")</f>
        <v>ACEITE LUBRICANTE P/HERRAMIENTA 45206</v>
      </c>
      <c r="D234" s="27">
        <v>2</v>
      </c>
      <c r="E234" s="28"/>
    </row>
    <row r="235" spans="1:5" x14ac:dyDescent="0.25">
      <c r="A235" s="29">
        <v>45761</v>
      </c>
      <c r="B235" s="7" t="s">
        <v>4570</v>
      </c>
      <c r="C235" s="7" t="s">
        <v>4760</v>
      </c>
      <c r="D235" s="7">
        <v>1</v>
      </c>
      <c r="E235" s="30"/>
    </row>
    <row r="236" spans="1:5" x14ac:dyDescent="0.25">
      <c r="A236" s="29">
        <v>45761</v>
      </c>
      <c r="B236" s="7" t="s">
        <v>585</v>
      </c>
      <c r="C236" s="7" t="str">
        <f>IFERROR((VLOOKUP(B236,Codigos!$A:$B,2,FALSE)),"")</f>
        <v>PARCHE NEUMATICO T 3 VULCAFLEX</v>
      </c>
      <c r="D236" s="7">
        <v>20</v>
      </c>
      <c r="E236" s="30"/>
    </row>
    <row r="237" spans="1:5" x14ac:dyDescent="0.25">
      <c r="A237" s="29">
        <v>45761</v>
      </c>
      <c r="B237" s="7" t="s">
        <v>1576</v>
      </c>
      <c r="C237" s="7" t="str">
        <f>IFERROR((VLOOKUP(B237,Codigos!$A:$B,2,FALSE)),"")</f>
        <v>PARCHE NEUMATICO T 4 VULCAFLEX</v>
      </c>
      <c r="D237" s="7">
        <v>20</v>
      </c>
      <c r="E237" s="30"/>
    </row>
    <row r="238" spans="1:5" x14ac:dyDescent="0.25">
      <c r="A238" s="29">
        <v>45761</v>
      </c>
      <c r="B238" s="7" t="s">
        <v>1908</v>
      </c>
      <c r="C238" s="7" t="str">
        <f>IFERROR((VLOOKUP(B238,Codigos!$A:$B,2,FALSE)),"")</f>
        <v>PARCHE NEUMATICO T 2 VULCAFLEX</v>
      </c>
      <c r="D238" s="7">
        <v>20</v>
      </c>
      <c r="E238" s="30"/>
    </row>
    <row r="239" spans="1:5" x14ac:dyDescent="0.25">
      <c r="A239" s="29">
        <v>45761</v>
      </c>
      <c r="B239" s="7" t="s">
        <v>931</v>
      </c>
      <c r="C239" s="7" t="str">
        <f>IFERROR((VLOOKUP(B239,Codigos!$A:$B,2,FALSE)),"")</f>
        <v>MARCADOR LIQUIDO INDUSTRIAL BLANCO</v>
      </c>
      <c r="D239" s="7">
        <v>2</v>
      </c>
      <c r="E239" s="30"/>
    </row>
    <row r="240" spans="1:5" x14ac:dyDescent="0.25">
      <c r="A240" s="29">
        <v>45761</v>
      </c>
      <c r="B240" s="7" t="s">
        <v>697</v>
      </c>
      <c r="C240" s="7" t="s">
        <v>698</v>
      </c>
      <c r="D240" s="7">
        <v>6</v>
      </c>
      <c r="E240" s="30"/>
    </row>
    <row r="241" spans="1:5" x14ac:dyDescent="0.25">
      <c r="A241" s="29">
        <v>45761</v>
      </c>
      <c r="B241" s="7" t="s">
        <v>4472</v>
      </c>
      <c r="C241" s="7" t="str">
        <f>IFERROR((VLOOKUP(B241,Codigos!$A:$B,2,FALSE)),"")</f>
        <v>RESPIRADOR MEDIA CARA 3M REF 7502</v>
      </c>
      <c r="D241" s="7">
        <v>1</v>
      </c>
      <c r="E241" s="30"/>
    </row>
    <row r="242" spans="1:5" x14ac:dyDescent="0.25">
      <c r="A242" s="29">
        <v>45761</v>
      </c>
      <c r="B242" s="7" t="s">
        <v>4507</v>
      </c>
      <c r="C242" s="7" t="str">
        <f>IFERROR((VLOOKUP(B242,Codigos!$A:$B,2,FALSE)),"")</f>
        <v>FILTRO MATERIAL PARTICULADO 2097</v>
      </c>
      <c r="D242" s="7">
        <v>2</v>
      </c>
      <c r="E242" s="30"/>
    </row>
    <row r="243" spans="1:5" ht="15.75" thickBot="1" x14ac:dyDescent="0.3">
      <c r="A243" s="31">
        <v>45761</v>
      </c>
      <c r="B243" s="32" t="s">
        <v>4525</v>
      </c>
      <c r="C243" s="32" t="str">
        <f>IFERROR((VLOOKUP(B243,Codigos!$A:$B,2,FALSE)),"")</f>
        <v>CARTUCHOS DE VAPORES ORGANICOS 6003</v>
      </c>
      <c r="D243" s="32">
        <v>2</v>
      </c>
      <c r="E243" s="33"/>
    </row>
    <row r="244" spans="1:5" x14ac:dyDescent="0.25">
      <c r="A244" s="26">
        <v>45786</v>
      </c>
      <c r="B244" s="27" t="s">
        <v>3422</v>
      </c>
      <c r="C244" s="27" t="s">
        <v>3423</v>
      </c>
      <c r="D244" s="27">
        <v>1</v>
      </c>
      <c r="E244" s="28"/>
    </row>
    <row r="245" spans="1:5" x14ac:dyDescent="0.25">
      <c r="A245" s="29">
        <v>45786</v>
      </c>
      <c r="B245" s="7" t="s">
        <v>3109</v>
      </c>
      <c r="C245" s="7" t="s">
        <v>3110</v>
      </c>
      <c r="D245" s="7">
        <v>1</v>
      </c>
      <c r="E245" s="30" t="s">
        <v>4773</v>
      </c>
    </row>
    <row r="246" spans="1:5" x14ac:dyDescent="0.25">
      <c r="A246" s="29">
        <v>45786</v>
      </c>
      <c r="B246" s="7" t="s">
        <v>4612</v>
      </c>
      <c r="C246" s="7" t="s">
        <v>4774</v>
      </c>
      <c r="D246" s="7">
        <v>1</v>
      </c>
      <c r="E246" s="30"/>
    </row>
    <row r="247" spans="1:5" x14ac:dyDescent="0.25">
      <c r="A247" s="29">
        <v>45786</v>
      </c>
      <c r="B247" s="7" t="s">
        <v>1304</v>
      </c>
      <c r="C247" s="7" t="str">
        <f>IFERROR((VLOOKUP(B247,Codigos!$A:$B,2,FALSE)),"")</f>
        <v>PINTURA EN AEROSOL BLANCA</v>
      </c>
      <c r="D247" s="7">
        <v>6</v>
      </c>
      <c r="E247" s="30"/>
    </row>
    <row r="248" spans="1:5" x14ac:dyDescent="0.25">
      <c r="A248" s="29">
        <v>45786</v>
      </c>
      <c r="B248" s="7" t="s">
        <v>4588</v>
      </c>
      <c r="C248" s="7" t="s">
        <v>4775</v>
      </c>
      <c r="D248" s="7">
        <v>20</v>
      </c>
      <c r="E248" s="30"/>
    </row>
    <row r="249" spans="1:5" x14ac:dyDescent="0.25">
      <c r="A249" s="29">
        <v>45786</v>
      </c>
      <c r="B249" s="7" t="s">
        <v>4588</v>
      </c>
      <c r="C249" s="7" t="s">
        <v>4776</v>
      </c>
      <c r="D249" s="7">
        <v>20</v>
      </c>
      <c r="E249" s="30"/>
    </row>
    <row r="250" spans="1:5" x14ac:dyDescent="0.25">
      <c r="A250" s="29">
        <v>45786</v>
      </c>
      <c r="B250" s="7" t="s">
        <v>4588</v>
      </c>
      <c r="C250" s="7" t="s">
        <v>4777</v>
      </c>
      <c r="D250" s="7">
        <v>20</v>
      </c>
      <c r="E250" s="30"/>
    </row>
    <row r="251" spans="1:5" ht="15.75" thickBot="1" x14ac:dyDescent="0.3">
      <c r="A251" s="31">
        <v>45786</v>
      </c>
      <c r="B251" s="32" t="s">
        <v>4588</v>
      </c>
      <c r="C251" s="32" t="s">
        <v>4778</v>
      </c>
      <c r="D251" s="32">
        <v>20</v>
      </c>
      <c r="E251" s="33"/>
    </row>
    <row r="252" spans="1:5" x14ac:dyDescent="0.25">
      <c r="A252" s="29"/>
      <c r="B252" s="7" t="s">
        <v>1474</v>
      </c>
      <c r="C252" s="7" t="str">
        <f>IFERROR((VLOOKUP(B252,Codigos!$A:$B,2,FALSE)),"")</f>
        <v>CALIBRADOR 150 LBS GDE GA 155 S</v>
      </c>
      <c r="D252" s="7">
        <v>4</v>
      </c>
      <c r="E252" s="30"/>
    </row>
    <row r="253" spans="1:5" x14ac:dyDescent="0.25">
      <c r="A253" s="29"/>
      <c r="B253" s="7" t="s">
        <v>701</v>
      </c>
      <c r="C253" s="7" t="str">
        <f>IFERROR((VLOOKUP(B253,Codigos!$A:$B,2,FALSE)),"")</f>
        <v>BOQUILLA INFLADO OTR H-4660A</v>
      </c>
      <c r="D253" s="7">
        <v>4</v>
      </c>
      <c r="E253" s="30"/>
    </row>
    <row r="254" spans="1:5" x14ac:dyDescent="0.25">
      <c r="A254" s="29"/>
      <c r="B254" s="7" t="s">
        <v>4612</v>
      </c>
      <c r="C254" s="7" t="s">
        <v>4779</v>
      </c>
      <c r="D254" s="7">
        <v>1</v>
      </c>
      <c r="E254" s="30"/>
    </row>
    <row r="255" spans="1:5" x14ac:dyDescent="0.25">
      <c r="B255" s="7" t="s">
        <v>4612</v>
      </c>
      <c r="C255" s="2" t="s">
        <v>4780</v>
      </c>
      <c r="D255" s="2">
        <v>2</v>
      </c>
    </row>
  </sheetData>
  <autoFilter ref="A1:H255" xr:uid="{A9811DC6-36F7-483B-86A6-331475FE39F1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98A5E9-BB0B-444E-A30F-7EFCD5810BF3}">
  <dimension ref="A1:G14"/>
  <sheetViews>
    <sheetView tabSelected="1" workbookViewId="0">
      <selection activeCell="C17" sqref="C17"/>
    </sheetView>
  </sheetViews>
  <sheetFormatPr baseColWidth="10" defaultRowHeight="15" x14ac:dyDescent="0.25"/>
  <cols>
    <col min="1" max="1" width="13.42578125" customWidth="1"/>
    <col min="2" max="2" width="13" customWidth="1"/>
    <col min="3" max="3" width="67.85546875" customWidth="1"/>
    <col min="6" max="6" width="19.28515625" customWidth="1"/>
    <col min="7" max="7" width="17.85546875" customWidth="1"/>
  </cols>
  <sheetData>
    <row r="1" spans="1:7" ht="35.25" customHeight="1" x14ac:dyDescent="0.25">
      <c r="A1" s="66" t="s">
        <v>4661</v>
      </c>
      <c r="B1" s="67" t="s">
        <v>4662</v>
      </c>
      <c r="C1" s="68" t="s">
        <v>4663</v>
      </c>
      <c r="D1" s="67" t="s">
        <v>4664</v>
      </c>
      <c r="E1" s="67" t="s">
        <v>4673</v>
      </c>
      <c r="F1" s="69" t="s">
        <v>4665</v>
      </c>
      <c r="G1" s="70" t="s">
        <v>4666</v>
      </c>
    </row>
    <row r="2" spans="1:7" x14ac:dyDescent="0.25">
      <c r="A2" s="29">
        <v>45860</v>
      </c>
      <c r="B2" s="7" t="s">
        <v>4588</v>
      </c>
      <c r="C2" s="7" t="s">
        <v>4776</v>
      </c>
      <c r="D2" s="7">
        <v>20</v>
      </c>
      <c r="E2" s="7"/>
      <c r="F2" s="19"/>
      <c r="G2" s="65"/>
    </row>
    <row r="3" spans="1:7" x14ac:dyDescent="0.25">
      <c r="A3" s="29">
        <v>45860</v>
      </c>
      <c r="B3" s="7" t="s">
        <v>4588</v>
      </c>
      <c r="C3" s="7" t="s">
        <v>4775</v>
      </c>
      <c r="D3" s="7">
        <v>20</v>
      </c>
      <c r="E3" s="7"/>
      <c r="F3" s="19"/>
      <c r="G3" s="65"/>
    </row>
    <row r="4" spans="1:7" x14ac:dyDescent="0.25">
      <c r="A4" s="29">
        <v>45860</v>
      </c>
      <c r="B4" s="7" t="s">
        <v>4588</v>
      </c>
      <c r="C4" s="7" t="s">
        <v>4781</v>
      </c>
      <c r="D4" s="7">
        <v>20</v>
      </c>
      <c r="E4" s="7"/>
      <c r="F4" s="19"/>
      <c r="G4" s="65"/>
    </row>
    <row r="5" spans="1:7" x14ac:dyDescent="0.25">
      <c r="A5" s="29">
        <v>45860</v>
      </c>
      <c r="B5" s="7" t="s">
        <v>4588</v>
      </c>
      <c r="C5" s="7" t="s">
        <v>4782</v>
      </c>
      <c r="D5" s="7">
        <v>20</v>
      </c>
      <c r="E5" s="7"/>
      <c r="F5" s="19"/>
      <c r="G5" s="65"/>
    </row>
    <row r="6" spans="1:7" x14ac:dyDescent="0.25">
      <c r="A6" s="29">
        <v>45860</v>
      </c>
      <c r="B6" s="7" t="s">
        <v>4460</v>
      </c>
      <c r="C6" s="7" t="s">
        <v>4671</v>
      </c>
      <c r="D6" s="7">
        <v>3</v>
      </c>
      <c r="E6" s="7"/>
      <c r="F6" s="19"/>
      <c r="G6" s="65"/>
    </row>
    <row r="7" spans="1:7" x14ac:dyDescent="0.25">
      <c r="A7" s="29">
        <v>45860</v>
      </c>
      <c r="B7" s="7" t="s">
        <v>4460</v>
      </c>
      <c r="C7" s="7" t="s">
        <v>4755</v>
      </c>
      <c r="D7" s="7">
        <v>4</v>
      </c>
      <c r="E7" s="7"/>
      <c r="F7" s="19"/>
      <c r="G7" s="65"/>
    </row>
    <row r="8" spans="1:7" x14ac:dyDescent="0.25">
      <c r="A8" s="29">
        <v>45860</v>
      </c>
      <c r="B8" s="7" t="s">
        <v>4588</v>
      </c>
      <c r="C8" s="7" t="s">
        <v>4753</v>
      </c>
      <c r="D8" s="7">
        <v>10</v>
      </c>
      <c r="E8" s="7"/>
      <c r="F8" s="19"/>
      <c r="G8" s="65"/>
    </row>
    <row r="9" spans="1:7" x14ac:dyDescent="0.25">
      <c r="A9" s="29">
        <v>45860</v>
      </c>
      <c r="B9" s="7" t="s">
        <v>1067</v>
      </c>
      <c r="C9" s="7" t="str">
        <f>IFERROR((VLOOKUP(B9,Codigos!$A:$B,2,FALSE)),"")</f>
        <v>CEMENTO VULCANIZANTE FV-2 VULACAFLE</v>
      </c>
      <c r="D9" s="7">
        <v>2</v>
      </c>
      <c r="E9" s="7"/>
      <c r="F9" s="19"/>
      <c r="G9" s="65"/>
    </row>
    <row r="10" spans="1:7" x14ac:dyDescent="0.25">
      <c r="A10" s="29">
        <v>45860</v>
      </c>
      <c r="B10" s="20" t="s">
        <v>3358</v>
      </c>
      <c r="C10" s="20" t="s">
        <v>3359</v>
      </c>
      <c r="D10" s="7">
        <v>4</v>
      </c>
      <c r="E10" s="64"/>
      <c r="F10" s="64"/>
      <c r="G10" s="65"/>
    </row>
    <row r="11" spans="1:7" x14ac:dyDescent="0.25">
      <c r="A11" s="29">
        <v>45860</v>
      </c>
      <c r="B11" s="7" t="s">
        <v>4612</v>
      </c>
      <c r="C11" s="7" t="s">
        <v>4780</v>
      </c>
      <c r="D11" s="7">
        <v>2</v>
      </c>
      <c r="E11" s="7"/>
      <c r="F11" s="19"/>
      <c r="G11" s="65"/>
    </row>
    <row r="12" spans="1:7" x14ac:dyDescent="0.25">
      <c r="A12" s="29">
        <v>45860</v>
      </c>
      <c r="B12" s="7" t="s">
        <v>4588</v>
      </c>
      <c r="C12" s="7" t="s">
        <v>4737</v>
      </c>
      <c r="D12" s="7">
        <v>5</v>
      </c>
      <c r="E12" s="7"/>
      <c r="F12" s="19"/>
      <c r="G12" s="65"/>
    </row>
    <row r="13" spans="1:7" x14ac:dyDescent="0.25">
      <c r="A13" s="29">
        <v>45860</v>
      </c>
      <c r="B13" s="7" t="s">
        <v>1121</v>
      </c>
      <c r="C13" s="7" t="str">
        <f>IFERROR((VLOOKUP(B13,Codigos!$A:$B,2,FALSE)),"")</f>
        <v>RETAZOS DE TELA X 25KG</v>
      </c>
      <c r="D13" s="7">
        <v>1</v>
      </c>
      <c r="E13" s="7"/>
      <c r="F13" s="19"/>
      <c r="G13" s="65"/>
    </row>
    <row r="14" spans="1:7" x14ac:dyDescent="0.25">
      <c r="A14" s="29">
        <v>45860</v>
      </c>
      <c r="B14" s="71" t="s">
        <v>4584</v>
      </c>
      <c r="C14" s="72" t="s">
        <v>4783</v>
      </c>
      <c r="D14" s="72">
        <v>2</v>
      </c>
      <c r="E14" s="73"/>
      <c r="F14" s="73"/>
      <c r="G14" s="73"/>
    </row>
  </sheetData>
  <autoFilter ref="A1:G13" xr:uid="{1698A5E9-BB0B-444E-A30F-7EFCD5810BF3}">
    <sortState xmlns:xlrd2="http://schemas.microsoft.com/office/spreadsheetml/2017/richdata2" ref="A2:G13">
      <sortCondition ref="C1:C13"/>
    </sortState>
  </autoFilter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ECD63C33A590B44823D6F7A21F6CF64" ma:contentTypeVersion="12" ma:contentTypeDescription="Crear nuevo documento." ma:contentTypeScope="" ma:versionID="3548d2bb1864c0f2254e747614cd495d">
  <xsd:schema xmlns:xsd="http://www.w3.org/2001/XMLSchema" xmlns:xs="http://www.w3.org/2001/XMLSchema" xmlns:p="http://schemas.microsoft.com/office/2006/metadata/properties" xmlns:ns2="0a08b7cf-1aca-45f8-a81c-3f3fdb509823" xmlns:ns3="3211806f-fee0-445f-9c3d-88ef2ab59e08" targetNamespace="http://schemas.microsoft.com/office/2006/metadata/properties" ma:root="true" ma:fieldsID="48bfa77056235dfa37622ef10dc912f0" ns2:_="" ns3:_="">
    <xsd:import namespace="0a08b7cf-1aca-45f8-a81c-3f3fdb509823"/>
    <xsd:import namespace="3211806f-fee0-445f-9c3d-88ef2ab59e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08b7cf-1aca-45f8-a81c-3f3fdb50982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2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Etiquetas de imagen" ma:readOnly="false" ma:fieldId="{5cf76f15-5ced-4ddc-b409-7134ff3c332f}" ma:taxonomyMulti="true" ma:sspId="2fa564cc-1602-47ad-bbb1-8e6aa57ee8e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211806f-fee0-445f-9c3d-88ef2ab59e08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9d57cf7f-0c5f-43ee-b3c0-791e9221374e}" ma:internalName="TaxCatchAll" ma:showField="CatchAllData" ma:web="3211806f-fee0-445f-9c3d-88ef2ab59e0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211806f-fee0-445f-9c3d-88ef2ab59e08" xsi:nil="true"/>
    <lcf76f155ced4ddcb4097134ff3c332f xmlns="0a08b7cf-1aca-45f8-a81c-3f3fdb509823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F25F370-1CA7-49D9-8DFF-57905D735DA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a08b7cf-1aca-45f8-a81c-3f3fdb509823"/>
    <ds:schemaRef ds:uri="3211806f-fee0-445f-9c3d-88ef2ab59e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5E6869B-BDB6-435C-AAB1-DDEA73446247}">
  <ds:schemaRefs>
    <ds:schemaRef ds:uri="http://schemas.microsoft.com/office/2006/metadata/properties"/>
    <ds:schemaRef ds:uri="http://schemas.microsoft.com/office/infopath/2007/PartnerControls"/>
    <ds:schemaRef ds:uri="70846448-f72e-4bfd-b9c6-26c137b92547"/>
    <ds:schemaRef ds:uri="1d0504bd-c69a-412d-96b5-393c61c75c01"/>
    <ds:schemaRef ds:uri="7ff891df-1166-43f2-9ae2-bf93796de75f"/>
    <ds:schemaRef ds:uri="3211806f-fee0-445f-9c3d-88ef2ab59e08"/>
    <ds:schemaRef ds:uri="0a08b7cf-1aca-45f8-a81c-3f3fdb509823"/>
  </ds:schemaRefs>
</ds:datastoreItem>
</file>

<file path=customXml/itemProps3.xml><?xml version="1.0" encoding="utf-8"?>
<ds:datastoreItem xmlns:ds="http://schemas.openxmlformats.org/officeDocument/2006/customXml" ds:itemID="{67921CE6-68C2-4682-AF7C-46C4EB3ED81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Codigos</vt:lpstr>
      <vt:lpstr>Pedido Cerrejon</vt:lpstr>
      <vt:lpstr>Pedido</vt:lpstr>
      <vt:lpstr>Pedido Hatillo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Sosa, Breiner</dc:creator>
  <cp:keywords/>
  <dc:description/>
  <cp:lastModifiedBy>Sosa, Breiner</cp:lastModifiedBy>
  <cp:revision/>
  <cp:lastPrinted>2025-06-27T18:12:51Z</cp:lastPrinted>
  <dcterms:created xsi:type="dcterms:W3CDTF">2024-02-28T16:35:56Z</dcterms:created>
  <dcterms:modified xsi:type="dcterms:W3CDTF">2025-07-22T14:39:24Z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0x0101009ECD63C33A590B44823D6F7A21F6CF64</vt:lpwstr>
  </property>
  <property fmtid="{D5CDD505-2E9C-101B-9397-08002B2CF9AE}" pid="3" name="MediaServiceImageTags">
    <vt:lpwstr/>
  </property>
</Properties>
</file>